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-120" yWindow="-120" windowWidth="29040" windowHeight="15840" activeTab="7"/>
  </bookViews>
  <sheets>
    <sheet name="Содержание" sheetId="19" r:id="rId1"/>
    <sheet name="1" sheetId="4" r:id="rId2"/>
    <sheet name="2" sheetId="12" r:id="rId3"/>
    <sheet name="3" sheetId="14" r:id="rId4"/>
    <sheet name="4" sheetId="5" r:id="rId5"/>
    <sheet name="5" sheetId="16" r:id="rId6"/>
    <sheet name="6" sheetId="10" r:id="rId7"/>
    <sheet name="7" sheetId="18" r:id="rId8"/>
    <sheet name="Лист2 (2)" sheetId="9" state="hidden" r:id="rId9"/>
    <sheet name="Лист2" sheetId="7" state="hidden" r:id="rId10"/>
  </sheets>
  <definedNames>
    <definedName name="_xlnm._FilterDatabase" localSheetId="9" hidden="1">Лист2!$A$2:$B$12</definedName>
    <definedName name="_xlnm._FilterDatabase" localSheetId="8" hidden="1">'Лист2 (2)'!$A$2:$B$12</definedName>
  </definedNames>
  <calcPr calcId="145621"/>
</workbook>
</file>

<file path=xl/calcChain.xml><?xml version="1.0" encoding="utf-8"?>
<calcChain xmlns="http://schemas.openxmlformats.org/spreadsheetml/2006/main">
  <c r="Q30" i="18" l="1"/>
</calcChain>
</file>

<file path=xl/sharedStrings.xml><?xml version="1.0" encoding="utf-8"?>
<sst xmlns="http://schemas.openxmlformats.org/spreadsheetml/2006/main" count="969" uniqueCount="168">
  <si>
    <t>Число туристских фирм (на конец года) - всего</t>
  </si>
  <si>
    <t>в том числе занимались:</t>
  </si>
  <si>
    <t>туроператорской деятельностью</t>
  </si>
  <si>
    <t>туроператорской и турагентской деятельностью</t>
  </si>
  <si>
    <t>турагентской деятельностью</t>
  </si>
  <si>
    <t>только продвижением туров (путевок)</t>
  </si>
  <si>
    <t>иной туристской деятельностью</t>
  </si>
  <si>
    <t>только экскурсионной деятельностью</t>
  </si>
  <si>
    <t>Число реализованных населению турпакетов – всего, тыс.</t>
  </si>
  <si>
    <t>из них гражданам России:</t>
  </si>
  <si>
    <t>по территории России</t>
  </si>
  <si>
    <t>по зарубежным странам</t>
  </si>
  <si>
    <t>Стоимость реализованных населению турпакетов – всего, млн. руб.</t>
  </si>
  <si>
    <t>из них по странам:</t>
  </si>
  <si>
    <t>страны СНГ</t>
  </si>
  <si>
    <t>Европа</t>
  </si>
  <si>
    <t>Австрия</t>
  </si>
  <si>
    <t>Болгария</t>
  </si>
  <si>
    <t>Германия</t>
  </si>
  <si>
    <t>Греция</t>
  </si>
  <si>
    <t>Испания</t>
  </si>
  <si>
    <t>Италия</t>
  </si>
  <si>
    <t>Норвегия</t>
  </si>
  <si>
    <t>Польша</t>
  </si>
  <si>
    <t>страны Прибалтики</t>
  </si>
  <si>
    <t>Финляндия</t>
  </si>
  <si>
    <t>Франция</t>
  </si>
  <si>
    <t>Хорватия</t>
  </si>
  <si>
    <t>Черногория</t>
  </si>
  <si>
    <t>Чешская Республика</t>
  </si>
  <si>
    <t>Швеция</t>
  </si>
  <si>
    <t>Азия</t>
  </si>
  <si>
    <t>Вьетнам</t>
  </si>
  <si>
    <t>Израиль</t>
  </si>
  <si>
    <t>Индия</t>
  </si>
  <si>
    <t>Кипр</t>
  </si>
  <si>
    <t>Китай</t>
  </si>
  <si>
    <t>ОАЭ</t>
  </si>
  <si>
    <t>Таиланд</t>
  </si>
  <si>
    <t>Турция</t>
  </si>
  <si>
    <t>Япония</t>
  </si>
  <si>
    <t>Африка</t>
  </si>
  <si>
    <t>Египет</t>
  </si>
  <si>
    <t>Тунис</t>
  </si>
  <si>
    <t>Америка</t>
  </si>
  <si>
    <t>Канада</t>
  </si>
  <si>
    <t>Австралия и Океания</t>
  </si>
  <si>
    <t>Доминиканская Республика</t>
  </si>
  <si>
    <t>Куба</t>
  </si>
  <si>
    <t>Танзания</t>
  </si>
  <si>
    <t>Абхазия</t>
  </si>
  <si>
    <t>Калининградская область</t>
  </si>
  <si>
    <t>Республика Татарстан</t>
  </si>
  <si>
    <t>Ставропольский край</t>
  </si>
  <si>
    <t>Республика Карелия</t>
  </si>
  <si>
    <t>Московская область</t>
  </si>
  <si>
    <t>г. Санкт-Петербург</t>
  </si>
  <si>
    <t>г. Москва</t>
  </si>
  <si>
    <t>Республика Крым</t>
  </si>
  <si>
    <t>Краснодарский край</t>
  </si>
  <si>
    <t>ЧИСЛЕННОСТЬ ИНОСТРАННЫХ ТУРИСТОВ, ПРИНЯТЫХ ТУРИСТСКИМИ ФИРМАМИ</t>
  </si>
  <si>
    <t>…</t>
  </si>
  <si>
    <t>К содержанию</t>
  </si>
  <si>
    <t>Численность российских туристов, отправленных туристскими фирмами в туры по России по основным направлениям в 2021 г., тыс. человек</t>
  </si>
  <si>
    <t>Калужская область</t>
  </si>
  <si>
    <t>Численность российских туристов, отправленных туристскими фирмами в туры по основным направлениям в 2021 г., тыс. человек</t>
  </si>
  <si>
    <t>Мальдивы</t>
  </si>
  <si>
    <t>7</t>
  </si>
  <si>
    <t>33</t>
  </si>
  <si>
    <t>8</t>
  </si>
  <si>
    <t>10</t>
  </si>
  <si>
    <t>25</t>
  </si>
  <si>
    <t>2</t>
  </si>
  <si>
    <t>21</t>
  </si>
  <si>
    <t>230</t>
  </si>
  <si>
    <t>Всего, человек</t>
  </si>
  <si>
    <t>-</t>
  </si>
  <si>
    <t>Число обслуженных туристов</t>
  </si>
  <si>
    <t>в том числе по странам:</t>
  </si>
  <si>
    <t>Российская Федерация</t>
  </si>
  <si>
    <t>из них по Нижегородской области</t>
  </si>
  <si>
    <t>Великобритания</t>
  </si>
  <si>
    <t>другие страны Европы</t>
  </si>
  <si>
    <t>другие страны Азии</t>
  </si>
  <si>
    <t>другие страны Африки</t>
  </si>
  <si>
    <t>другие страны Америки</t>
  </si>
  <si>
    <t>Комплексные туры</t>
  </si>
  <si>
    <t>Корея</t>
  </si>
  <si>
    <t>США, включая Гавайские острова</t>
  </si>
  <si>
    <t>из них</t>
  </si>
  <si>
    <t>по Нижегородской области</t>
  </si>
  <si>
    <t>Венгрия</t>
  </si>
  <si>
    <t>Швейцария</t>
  </si>
  <si>
    <t xml:space="preserve"> в 2000, 2005 , 2011-2015 гг. в Нижегородской области  </t>
  </si>
  <si>
    <t xml:space="preserve">ЧИСЛЕННОСТЬ РОССИЙСКИХ ТУРИСТОВ, ОТПРАВЛЕННЫХ ТУРИСТСКИМИ ФИРМАМИ В ТУРЫ                  </t>
  </si>
  <si>
    <t xml:space="preserve">ЧИСЛЕННОСТЬ ОБСЛУЖЕННЫХ ТУРИСТСКИМИ ФИРМАМИ ТУРИСТОВ                     </t>
  </si>
  <si>
    <t xml:space="preserve">в 2000, 2005 , 2011-2015 гг. в Нижегородской области    </t>
  </si>
  <si>
    <t xml:space="preserve">ОСНОВНЫЕ ПОКАЗАТЕЛИ ДЕЯТЕЛЬНОСТИ ТУРИСТСКИХ ФИРМ </t>
  </si>
  <si>
    <t xml:space="preserve">ЧИСЛЕННОСТЬ ОБСЛУЖЕННЫХ ТУРИСТСКИМИ ФИРМАМИ ТУРИСТОВ                         </t>
  </si>
  <si>
    <t>в 2000, 2005 , 2011-2015 гг. в Нижегородской области</t>
  </si>
  <si>
    <t>Чешскя Республика</t>
  </si>
  <si>
    <t>Доминиканская республика</t>
  </si>
  <si>
    <t xml:space="preserve">   Азия</t>
  </si>
  <si>
    <t xml:space="preserve">Нижегородской области </t>
  </si>
  <si>
    <t>Содержание:</t>
  </si>
  <si>
    <t>Ответственный исполнитель:</t>
  </si>
  <si>
    <t>Паченова Марианна Александровна</t>
  </si>
  <si>
    <t>7.</t>
  </si>
  <si>
    <t>1.</t>
  </si>
  <si>
    <t>2.</t>
  </si>
  <si>
    <t>3.</t>
  </si>
  <si>
    <t>4.</t>
  </si>
  <si>
    <t>5.</t>
  </si>
  <si>
    <t>6.</t>
  </si>
  <si>
    <t xml:space="preserve">ОСНОВНЫЕ ПОКАЗАТЕЛИ ДЕЯТЕЛЬНОСТИ ТУРИСТСКИХ ФИРМ Нижегородской области </t>
  </si>
  <si>
    <t xml:space="preserve">ЧИСЛЕННОСТЬ ОБСЛУЖЕННЫХ ТУРИСТСКИМИ ФИРМАМИ ТУРИСТОВ в 2000, 2005, 2011-2015 гг. в Нижегородской области            </t>
  </si>
  <si>
    <t xml:space="preserve">ЧИСЛЕННОСТЬ ОБСЛУЖЕННЫХ ТУРИСТСКИМИ ФИРМАМИ ТУРИСТОВ 2016-2021 гг. в Нижегородской области     </t>
  </si>
  <si>
    <t xml:space="preserve">ЧИСЛЕННОСТЬ РОССИЙСКИХ ТУРИСТОВ, ОТПРАВЛЕННЫХ ТУРИСТСКИМИ ФИРМАМИ В ТУРЫ  в 2000, 2005 , 2011-2015 гг. в Нижегородской области      </t>
  </si>
  <si>
    <t xml:space="preserve">ЧИСЛЕННОСТЬ РОССИЙСКИХ ТУРИСТОВ, ОТПРАВЛЕННЫХ ТУРИСТСКИМИ ФИРМАМИ В ТУРЫ 2016-2021 гг. в Нижегородской области  </t>
  </si>
  <si>
    <t xml:space="preserve">ЧИСЛЕННОСТЬ ИНОСТРАННЫХ ТУРИСТОВ, ПРИНЯТЫХ ТУРИСТСКИМИ ФИРМАМИ  в 2000, 2005 , 2011-2015 гг. в Нижегородской области  </t>
  </si>
  <si>
    <t xml:space="preserve">ЧИСЛЕННОСТЬ ИНОСТРАННЫХ ТУРИСТОВ, ПРИНЯТЫХ ТУРИСТСКИМИ ФИРМАМИ 2016-2021 гг. в Нижегородской области  </t>
  </si>
  <si>
    <t>Ксодержанию</t>
  </si>
  <si>
    <t>Всего,человек</t>
  </si>
  <si>
    <t>60</t>
  </si>
  <si>
    <t>22</t>
  </si>
  <si>
    <t>242</t>
  </si>
  <si>
    <t>72</t>
  </si>
  <si>
    <t>88</t>
  </si>
  <si>
    <t>300</t>
  </si>
  <si>
    <t>26</t>
  </si>
  <si>
    <t>89</t>
  </si>
  <si>
    <t>4</t>
  </si>
  <si>
    <t>68</t>
  </si>
  <si>
    <t>30</t>
  </si>
  <si>
    <t>58</t>
  </si>
  <si>
    <t>4297</t>
  </si>
  <si>
    <t>2339</t>
  </si>
  <si>
    <t>94</t>
  </si>
  <si>
    <t>36135</t>
  </si>
  <si>
    <t>7657</t>
  </si>
  <si>
    <t>161</t>
  </si>
  <si>
    <t>1174</t>
  </si>
  <si>
    <t>1027</t>
  </si>
  <si>
    <t>ЧИСЛЕННОСТЬ РОССИЙСКИХ ТУРИСТОВ, ОТПРАВЛЕННЫХ ТУРИСТСКИМИ ФИРМАМИ В ТУРЫ</t>
  </si>
  <si>
    <t>19263</t>
  </si>
  <si>
    <t>1</t>
  </si>
  <si>
    <t>24</t>
  </si>
  <si>
    <t>8 (831) 428-42-34</t>
  </si>
  <si>
    <t>2016-2022 гг. в Нижегородской области</t>
  </si>
  <si>
    <t>2016-2022 гг. в Нижегородскойобласти</t>
  </si>
  <si>
    <t>23</t>
  </si>
  <si>
    <t>31</t>
  </si>
  <si>
    <t>91</t>
  </si>
  <si>
    <t>513</t>
  </si>
  <si>
    <t>11</t>
  </si>
  <si>
    <t>65</t>
  </si>
  <si>
    <t>124</t>
  </si>
  <si>
    <t>3</t>
  </si>
  <si>
    <t>4472</t>
  </si>
  <si>
    <t>1103</t>
  </si>
  <si>
    <t>29957</t>
  </si>
  <si>
    <t>8380</t>
  </si>
  <si>
    <t>54</t>
  </si>
  <si>
    <t>448</t>
  </si>
  <si>
    <t>572</t>
  </si>
  <si>
    <r>
      <rPr>
        <b/>
        <sz val="12"/>
        <color theme="1"/>
        <rFont val="Times New Roman"/>
        <family val="1"/>
        <charset val="204"/>
      </rPr>
      <t>Обновлено:</t>
    </r>
    <r>
      <rPr>
        <sz val="12"/>
        <color theme="1"/>
        <rFont val="Times New Roman"/>
        <family val="1"/>
        <charset val="204"/>
      </rPr>
      <t xml:space="preserve"> 12.09.2023 г.</t>
    </r>
  </si>
  <si>
    <t xml:space="preserve"> - явление отсутствует.</t>
  </si>
  <si>
    <t>… данных не имеется.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</si>
</sst>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Courier New Cyr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/>
    <xf numFmtId="0" fontId="7" fillId="0" borderId="0"/>
    <xf numFmtId="0" fontId="12" fillId="0" borderId="0"/>
    <xf numFmtId="0" fontId="13" fillId="0" borderId="0"/>
    <xf numFmtId="0" fontId="12" fillId="0" borderId="0"/>
  </cellStyleXfs>
  <cellXfs count="117">
    <xf numFmtId="0" fontId="0" fillId="0" borderId="0" xfId="0"/>
    <xf numFmtId="0" fontId="7" fillId="0" borderId="0" xfId="2"/>
    <xf numFmtId="1" fontId="7" fillId="0" borderId="0" xfId="2" applyNumberFormat="1"/>
    <xf numFmtId="1" fontId="7" fillId="0" borderId="0" xfId="2" applyNumberFormat="1" applyAlignment="1">
      <alignment horizontal="right" wrapText="1"/>
    </xf>
    <xf numFmtId="0" fontId="7" fillId="0" borderId="0" xfId="2" applyAlignment="1">
      <alignment wrapText="1"/>
    </xf>
    <xf numFmtId="0" fontId="11" fillId="0" borderId="0" xfId="2" applyFont="1"/>
    <xf numFmtId="0" fontId="15" fillId="0" borderId="2" xfId="2" applyFont="1" applyBorder="1" applyAlignment="1">
      <alignment vertical="center" wrapText="1"/>
    </xf>
    <xf numFmtId="0" fontId="15" fillId="0" borderId="2" xfId="2" applyFont="1" applyBorder="1" applyAlignment="1">
      <alignment horizontal="center" vertical="center" wrapText="1"/>
    </xf>
    <xf numFmtId="0" fontId="15" fillId="0" borderId="4" xfId="2" applyFont="1" applyBorder="1" applyAlignment="1">
      <alignment horizontal="left" vertical="center" wrapText="1" indent="2"/>
    </xf>
    <xf numFmtId="164" fontId="15" fillId="0" borderId="4" xfId="2" applyNumberFormat="1" applyFont="1" applyBorder="1" applyAlignment="1">
      <alignment horizontal="right" vertical="center" wrapText="1"/>
    </xf>
    <xf numFmtId="0" fontId="15" fillId="0" borderId="5" xfId="2" applyFont="1" applyBorder="1" applyAlignment="1">
      <alignment horizontal="left" vertical="center" wrapText="1" indent="2"/>
    </xf>
    <xf numFmtId="165" fontId="7" fillId="0" borderId="0" xfId="2" applyNumberFormat="1"/>
    <xf numFmtId="0" fontId="15" fillId="0" borderId="3" xfId="2" applyFont="1" applyBorder="1" applyAlignment="1">
      <alignment horizontal="center" vertical="center" wrapText="1"/>
    </xf>
    <xf numFmtId="0" fontId="15" fillId="0" borderId="6" xfId="2" applyFont="1" applyBorder="1" applyAlignment="1">
      <alignment horizontal="left" vertical="center" wrapText="1" indent="2"/>
    </xf>
    <xf numFmtId="164" fontId="15" fillId="0" borderId="3" xfId="2" applyNumberFormat="1" applyFont="1" applyBorder="1" applyAlignment="1">
      <alignment horizontal="right" vertical="center" wrapText="1"/>
    </xf>
    <xf numFmtId="0" fontId="15" fillId="0" borderId="7" xfId="2" applyFont="1" applyBorder="1" applyAlignment="1">
      <alignment horizontal="left" vertical="center" wrapText="1" indent="2"/>
    </xf>
    <xf numFmtId="0" fontId="15" fillId="0" borderId="8" xfId="2" applyFont="1" applyBorder="1" applyAlignment="1">
      <alignment horizontal="left" vertical="center" wrapText="1" indent="2"/>
    </xf>
    <xf numFmtId="49" fontId="7" fillId="0" borderId="0" xfId="2" applyNumberFormat="1"/>
    <xf numFmtId="2" fontId="7" fillId="0" borderId="0" xfId="2" applyNumberFormat="1"/>
    <xf numFmtId="0" fontId="7" fillId="0" borderId="0" xfId="2" applyAlignment="1">
      <alignment horizontal="right"/>
    </xf>
    <xf numFmtId="0" fontId="10" fillId="0" borderId="2" xfId="2" applyFont="1" applyBorder="1" applyAlignment="1">
      <alignment vertical="center" wrapText="1"/>
    </xf>
    <xf numFmtId="0" fontId="17" fillId="0" borderId="0" xfId="2" applyFont="1"/>
    <xf numFmtId="0" fontId="22" fillId="0" borderId="2" xfId="2" applyFont="1" applyBorder="1" applyAlignment="1">
      <alignment vertical="center" wrapText="1"/>
    </xf>
    <xf numFmtId="0" fontId="22" fillId="0" borderId="2" xfId="2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 indent="1"/>
    </xf>
    <xf numFmtId="0" fontId="19" fillId="0" borderId="2" xfId="0" applyFont="1" applyBorder="1" applyAlignment="1">
      <alignment horizontal="left" vertical="center" wrapText="1" indent="2"/>
    </xf>
    <xf numFmtId="0" fontId="19" fillId="0" borderId="2" xfId="0" applyFont="1" applyBorder="1" applyAlignment="1">
      <alignment horizontal="right" vertical="center" wrapText="1"/>
    </xf>
    <xf numFmtId="0" fontId="19" fillId="0" borderId="2" xfId="0" applyFont="1" applyBorder="1" applyAlignment="1">
      <alignment horizontal="left" vertical="center" wrapText="1" indent="3"/>
    </xf>
    <xf numFmtId="0" fontId="19" fillId="0" borderId="12" xfId="0" applyFont="1" applyBorder="1" applyAlignment="1">
      <alignment horizontal="left" vertical="center" wrapText="1" indent="3"/>
    </xf>
    <xf numFmtId="49" fontId="9" fillId="0" borderId="2" xfId="2" applyNumberFormat="1" applyFont="1" applyBorder="1" applyAlignment="1">
      <alignment horizontal="center" vertical="center" wrapText="1"/>
    </xf>
    <xf numFmtId="49" fontId="24" fillId="0" borderId="2" xfId="2" applyNumberFormat="1" applyFont="1" applyBorder="1" applyAlignment="1">
      <alignment horizontal="center" vertical="center" wrapText="1"/>
    </xf>
    <xf numFmtId="49" fontId="25" fillId="0" borderId="2" xfId="2" applyNumberFormat="1" applyFont="1" applyBorder="1" applyAlignment="1">
      <alignment horizontal="center" wrapText="1"/>
    </xf>
    <xf numFmtId="49" fontId="18" fillId="0" borderId="3" xfId="2" applyNumberFormat="1" applyFont="1" applyBorder="1" applyAlignment="1">
      <alignment vertical="center" wrapText="1"/>
    </xf>
    <xf numFmtId="49" fontId="19" fillId="0" borderId="4" xfId="2" applyNumberFormat="1" applyFont="1" applyBorder="1" applyAlignment="1">
      <alignment horizontal="left" vertical="center" wrapText="1" indent="2"/>
    </xf>
    <xf numFmtId="49" fontId="19" fillId="0" borderId="4" xfId="2" applyNumberFormat="1" applyFont="1" applyBorder="1" applyAlignment="1">
      <alignment horizontal="left" vertical="center" wrapText="1" indent="1"/>
    </xf>
    <xf numFmtId="49" fontId="26" fillId="0" borderId="4" xfId="2" applyNumberFormat="1" applyFont="1" applyBorder="1" applyAlignment="1">
      <alignment vertical="center" wrapText="1"/>
    </xf>
    <xf numFmtId="49" fontId="27" fillId="0" borderId="4" xfId="2" applyNumberFormat="1" applyFont="1" applyBorder="1" applyAlignment="1">
      <alignment horizontal="left" vertical="center" wrapText="1" indent="2"/>
    </xf>
    <xf numFmtId="49" fontId="27" fillId="0" borderId="4" xfId="2" applyNumberFormat="1" applyFont="1" applyBorder="1" applyAlignment="1">
      <alignment horizontal="left" vertical="center" wrapText="1" indent="1"/>
    </xf>
    <xf numFmtId="49" fontId="27" fillId="0" borderId="5" xfId="2" applyNumberFormat="1" applyFont="1" applyBorder="1" applyAlignment="1">
      <alignment horizontal="left" vertical="center" wrapText="1" indent="1"/>
    </xf>
    <xf numFmtId="0" fontId="10" fillId="0" borderId="5" xfId="2" applyFont="1" applyBorder="1" applyAlignment="1">
      <alignment vertical="center" wrapText="1"/>
    </xf>
    <xf numFmtId="0" fontId="22" fillId="0" borderId="5" xfId="2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8" fillId="0" borderId="2" xfId="0" applyFont="1" applyBorder="1" applyAlignment="1">
      <alignment horizontal="left" vertical="center" wrapText="1" indent="1"/>
    </xf>
    <xf numFmtId="0" fontId="18" fillId="0" borderId="12" xfId="0" applyFont="1" applyBorder="1" applyAlignment="1">
      <alignment horizontal="left" vertical="center" wrapText="1" indent="1"/>
    </xf>
    <xf numFmtId="0" fontId="20" fillId="0" borderId="0" xfId="2" applyFont="1" applyAlignment="1">
      <alignment vertical="center"/>
    </xf>
    <xf numFmtId="0" fontId="7" fillId="0" borderId="2" xfId="2" applyBorder="1"/>
    <xf numFmtId="0" fontId="30" fillId="0" borderId="0" xfId="0" applyFont="1"/>
    <xf numFmtId="0" fontId="31" fillId="0" borderId="0" xfId="0" applyFont="1"/>
    <xf numFmtId="49" fontId="29" fillId="0" borderId="0" xfId="0" applyNumberFormat="1" applyFont="1"/>
    <xf numFmtId="49" fontId="0" fillId="0" borderId="0" xfId="0" applyNumberFormat="1"/>
    <xf numFmtId="49" fontId="32" fillId="0" borderId="0" xfId="0" applyNumberFormat="1" applyFont="1"/>
    <xf numFmtId="49" fontId="33" fillId="0" borderId="0" xfId="0" applyNumberFormat="1" applyFont="1"/>
    <xf numFmtId="49" fontId="8" fillId="0" borderId="0" xfId="1" applyNumberFormat="1"/>
    <xf numFmtId="49" fontId="19" fillId="0" borderId="2" xfId="0" applyNumberFormat="1" applyFont="1" applyBorder="1" applyAlignment="1">
      <alignment horizontal="right" vertical="center" wrapText="1"/>
    </xf>
    <xf numFmtId="49" fontId="11" fillId="0" borderId="2" xfId="2" applyNumberFormat="1" applyFont="1" applyBorder="1" applyAlignment="1">
      <alignment horizontal="right"/>
    </xf>
    <xf numFmtId="49" fontId="11" fillId="0" borderId="0" xfId="2" applyNumberFormat="1" applyFont="1"/>
    <xf numFmtId="49" fontId="6" fillId="0" borderId="0" xfId="2" applyNumberFormat="1" applyFont="1"/>
    <xf numFmtId="49" fontId="7" fillId="0" borderId="0" xfId="2" applyNumberFormat="1" applyProtection="1">
      <protection locked="0"/>
    </xf>
    <xf numFmtId="0" fontId="7" fillId="0" borderId="0" xfId="2" applyProtection="1">
      <protection locked="0"/>
    </xf>
    <xf numFmtId="0" fontId="6" fillId="0" borderId="0" xfId="2" applyFont="1" applyProtection="1">
      <protection locked="0"/>
    </xf>
    <xf numFmtId="0" fontId="5" fillId="0" borderId="0" xfId="2" applyFont="1"/>
    <xf numFmtId="0" fontId="7" fillId="0" borderId="2" xfId="2" applyBorder="1" applyAlignment="1">
      <alignment horizontal="right"/>
    </xf>
    <xf numFmtId="49" fontId="18" fillId="0" borderId="2" xfId="0" applyNumberFormat="1" applyFont="1" applyBorder="1" applyAlignment="1">
      <alignment vertical="center" wrapText="1"/>
    </xf>
    <xf numFmtId="49" fontId="19" fillId="0" borderId="2" xfId="0" applyNumberFormat="1" applyFont="1" applyBorder="1" applyAlignment="1">
      <alignment horizontal="left" vertical="center" wrapText="1" indent="2"/>
    </xf>
    <xf numFmtId="49" fontId="19" fillId="0" borderId="2" xfId="0" applyNumberFormat="1" applyFont="1" applyBorder="1" applyAlignment="1">
      <alignment horizontal="left" vertical="center" wrapText="1" indent="1"/>
    </xf>
    <xf numFmtId="49" fontId="19" fillId="0" borderId="2" xfId="0" applyNumberFormat="1" applyFont="1" applyBorder="1" applyAlignment="1">
      <alignment horizontal="left" vertical="center" wrapText="1" indent="3"/>
    </xf>
    <xf numFmtId="49" fontId="18" fillId="0" borderId="2" xfId="0" applyNumberFormat="1" applyFont="1" applyBorder="1" applyAlignment="1">
      <alignment horizontal="left" vertical="center" wrapText="1" indent="1"/>
    </xf>
    <xf numFmtId="0" fontId="19" fillId="0" borderId="0" xfId="2" applyFont="1"/>
    <xf numFmtId="49" fontId="19" fillId="0" borderId="2" xfId="2" applyNumberFormat="1" applyFont="1" applyBorder="1" applyAlignment="1">
      <alignment horizontal="right"/>
    </xf>
    <xf numFmtId="0" fontId="4" fillId="0" borderId="2" xfId="2" applyFont="1" applyBorder="1" applyAlignment="1">
      <alignment horizontal="right" vertical="center"/>
    </xf>
    <xf numFmtId="0" fontId="7" fillId="0" borderId="2" xfId="2" applyBorder="1" applyAlignment="1">
      <alignment horizontal="right" vertical="center"/>
    </xf>
    <xf numFmtId="0" fontId="34" fillId="0" borderId="0" xfId="3" applyFont="1" applyAlignment="1">
      <alignment horizontal="left"/>
    </xf>
    <xf numFmtId="0" fontId="22" fillId="0" borderId="5" xfId="2" applyFont="1" applyBorder="1" applyAlignment="1">
      <alignment horizontal="center" vertical="center"/>
    </xf>
    <xf numFmtId="0" fontId="22" fillId="0" borderId="10" xfId="2" applyFont="1" applyBorder="1" applyAlignment="1">
      <alignment horizontal="center"/>
    </xf>
    <xf numFmtId="49" fontId="18" fillId="0" borderId="5" xfId="2" applyNumberFormat="1" applyFont="1" applyBorder="1" applyAlignment="1">
      <alignment vertical="center" wrapText="1"/>
    </xf>
    <xf numFmtId="49" fontId="22" fillId="0" borderId="5" xfId="2" applyNumberFormat="1" applyFont="1" applyBorder="1" applyAlignment="1">
      <alignment horizontal="center" vertical="center" wrapText="1"/>
    </xf>
    <xf numFmtId="0" fontId="29" fillId="0" borderId="9" xfId="2" applyFont="1" applyBorder="1" applyAlignment="1">
      <alignment horizontal="center"/>
    </xf>
    <xf numFmtId="0" fontId="3" fillId="0" borderId="2" xfId="2" applyFont="1" applyBorder="1" applyAlignment="1">
      <alignment horizontal="right" vertical="center"/>
    </xf>
    <xf numFmtId="49" fontId="2" fillId="0" borderId="0" xfId="2" applyNumberFormat="1" applyFont="1"/>
    <xf numFmtId="0" fontId="23" fillId="0" borderId="3" xfId="2" applyNumberFormat="1" applyFont="1" applyBorder="1" applyAlignment="1">
      <alignment horizontal="right" vertical="center" wrapText="1"/>
    </xf>
    <xf numFmtId="0" fontId="28" fillId="0" borderId="4" xfId="2" applyNumberFormat="1" applyFont="1" applyBorder="1" applyAlignment="1">
      <alignment horizontal="right" vertical="center" wrapText="1"/>
    </xf>
    <xf numFmtId="0" fontId="23" fillId="0" borderId="4" xfId="2" applyNumberFormat="1" applyFont="1" applyBorder="1" applyAlignment="1">
      <alignment horizontal="right" vertical="center" wrapText="1"/>
    </xf>
    <xf numFmtId="0" fontId="23" fillId="0" borderId="9" xfId="2" applyNumberFormat="1" applyFont="1" applyBorder="1" applyAlignment="1">
      <alignment horizontal="right" vertical="center" wrapText="1"/>
    </xf>
    <xf numFmtId="0" fontId="28" fillId="0" borderId="4" xfId="2" applyNumberFormat="1" applyFont="1" applyBorder="1"/>
    <xf numFmtId="0" fontId="28" fillId="0" borderId="9" xfId="2" applyNumberFormat="1" applyFont="1" applyBorder="1" applyAlignment="1">
      <alignment horizontal="right" vertical="center" wrapText="1"/>
    </xf>
    <xf numFmtId="0" fontId="19" fillId="0" borderId="9" xfId="0" applyNumberFormat="1" applyFont="1" applyBorder="1" applyAlignment="1">
      <alignment horizontal="right" vertical="center" wrapText="1"/>
    </xf>
    <xf numFmtId="2" fontId="2" fillId="0" borderId="0" xfId="2" applyNumberFormat="1" applyFont="1"/>
    <xf numFmtId="0" fontId="7" fillId="0" borderId="0" xfId="2" applyNumberFormat="1"/>
    <xf numFmtId="164" fontId="18" fillId="0" borderId="9" xfId="0" applyNumberFormat="1" applyFont="1" applyBorder="1" applyAlignment="1">
      <alignment horizontal="right" vertical="center" wrapText="1"/>
    </xf>
    <xf numFmtId="164" fontId="23" fillId="0" borderId="4" xfId="2" applyNumberFormat="1" applyFont="1" applyBorder="1" applyAlignment="1">
      <alignment horizontal="right" vertical="center" wrapText="1"/>
    </xf>
    <xf numFmtId="164" fontId="18" fillId="0" borderId="4" xfId="0" applyNumberFormat="1" applyFont="1" applyBorder="1" applyAlignment="1">
      <alignment horizontal="right" vertical="center" wrapText="1"/>
    </xf>
    <xf numFmtId="164" fontId="23" fillId="0" borderId="9" xfId="2" applyNumberFormat="1" applyFont="1" applyBorder="1" applyAlignment="1">
      <alignment horizontal="right" vertical="center" wrapText="1"/>
    </xf>
    <xf numFmtId="164" fontId="28" fillId="0" borderId="4" xfId="2" applyNumberFormat="1" applyFont="1" applyBorder="1" applyAlignment="1">
      <alignment horizontal="right" vertical="center" wrapText="1"/>
    </xf>
    <xf numFmtId="164" fontId="28" fillId="0" borderId="9" xfId="2" applyNumberFormat="1" applyFont="1" applyBorder="1" applyAlignment="1">
      <alignment horizontal="right" vertical="center" wrapText="1"/>
    </xf>
    <xf numFmtId="164" fontId="19" fillId="0" borderId="9" xfId="0" applyNumberFormat="1" applyFont="1" applyBorder="1" applyAlignment="1">
      <alignment horizontal="right" vertical="center" wrapText="1"/>
    </xf>
    <xf numFmtId="164" fontId="19" fillId="0" borderId="4" xfId="0" applyNumberFormat="1" applyFont="1" applyBorder="1" applyAlignment="1">
      <alignment horizontal="right" vertical="center" wrapText="1"/>
    </xf>
    <xf numFmtId="164" fontId="19" fillId="0" borderId="7" xfId="0" applyNumberFormat="1" applyFont="1" applyBorder="1" applyAlignment="1">
      <alignment horizontal="right"/>
    </xf>
    <xf numFmtId="164" fontId="28" fillId="0" borderId="5" xfId="2" applyNumberFormat="1" applyFont="1" applyBorder="1" applyAlignment="1">
      <alignment horizontal="right" vertical="center" wrapText="1"/>
    </xf>
    <xf numFmtId="164" fontId="19" fillId="0" borderId="11" xfId="0" applyNumberFormat="1" applyFont="1" applyBorder="1" applyAlignment="1">
      <alignment horizontal="right" vertical="center" wrapText="1"/>
    </xf>
    <xf numFmtId="164" fontId="19" fillId="0" borderId="5" xfId="0" applyNumberFormat="1" applyFont="1" applyBorder="1" applyAlignment="1">
      <alignment horizontal="right" vertical="center" wrapText="1"/>
    </xf>
    <xf numFmtId="164" fontId="28" fillId="0" borderId="10" xfId="2" applyNumberFormat="1" applyFont="1" applyBorder="1" applyAlignment="1">
      <alignment horizontal="right" vertical="center" wrapText="1"/>
    </xf>
    <xf numFmtId="164" fontId="19" fillId="0" borderId="10" xfId="0" applyNumberFormat="1" applyFont="1" applyBorder="1" applyAlignment="1">
      <alignment horizontal="right" vertical="center" wrapText="1"/>
    </xf>
    <xf numFmtId="164" fontId="19" fillId="0" borderId="1" xfId="0" applyNumberFormat="1" applyFont="1" applyBorder="1" applyAlignment="1">
      <alignment horizontal="right" vertical="center" wrapText="1"/>
    </xf>
    <xf numFmtId="164" fontId="7" fillId="0" borderId="0" xfId="2" applyNumberFormat="1"/>
    <xf numFmtId="0" fontId="19" fillId="0" borderId="2" xfId="0" applyNumberFormat="1" applyFont="1" applyBorder="1" applyAlignment="1">
      <alignment horizontal="right" vertical="center" wrapText="1"/>
    </xf>
    <xf numFmtId="0" fontId="19" fillId="0" borderId="2" xfId="2" applyNumberFormat="1" applyFont="1" applyBorder="1" applyAlignment="1">
      <alignment horizontal="right"/>
    </xf>
    <xf numFmtId="164" fontId="16" fillId="0" borderId="0" xfId="1" applyNumberFormat="1" applyFont="1" applyFill="1" applyBorder="1" applyAlignment="1" applyProtection="1">
      <alignment horizontal="left" vertical="center"/>
    </xf>
    <xf numFmtId="0" fontId="20" fillId="2" borderId="0" xfId="2" applyFont="1" applyFill="1" applyAlignment="1">
      <alignment horizontal="center" vertical="center"/>
    </xf>
    <xf numFmtId="0" fontId="21" fillId="2" borderId="1" xfId="2" applyFont="1" applyFill="1" applyBorder="1" applyAlignment="1">
      <alignment horizontal="center" vertical="center"/>
    </xf>
    <xf numFmtId="0" fontId="20" fillId="2" borderId="7" xfId="2" applyFont="1" applyFill="1" applyBorder="1" applyAlignment="1">
      <alignment horizontal="center" vertical="center"/>
    </xf>
    <xf numFmtId="0" fontId="21" fillId="2" borderId="7" xfId="2" applyFont="1" applyFill="1" applyBorder="1" applyAlignment="1">
      <alignment horizontal="center" vertical="center"/>
    </xf>
    <xf numFmtId="0" fontId="21" fillId="2" borderId="0" xfId="2" applyFont="1" applyFill="1" applyAlignment="1">
      <alignment horizontal="center" vertical="center"/>
    </xf>
    <xf numFmtId="0" fontId="16" fillId="0" borderId="0" xfId="1" applyNumberFormat="1" applyFont="1" applyFill="1" applyBorder="1" applyAlignment="1" applyProtection="1">
      <alignment horizontal="left" vertical="center"/>
    </xf>
    <xf numFmtId="49" fontId="20" fillId="2" borderId="0" xfId="2" applyNumberFormat="1" applyFont="1" applyFill="1" applyAlignment="1">
      <alignment horizontal="center" vertical="center"/>
    </xf>
    <xf numFmtId="49" fontId="11" fillId="2" borderId="0" xfId="2" applyNumberFormat="1" applyFont="1" applyFill="1" applyAlignment="1">
      <alignment horizontal="center" vertical="center"/>
    </xf>
    <xf numFmtId="0" fontId="14" fillId="0" borderId="0" xfId="2" applyFont="1" applyAlignment="1">
      <alignment horizontal="center" vertical="center" wrapText="1"/>
    </xf>
    <xf numFmtId="0" fontId="1" fillId="0" borderId="0" xfId="2" applyFont="1"/>
  </cellXfs>
  <cellStyles count="6">
    <cellStyle name="Гиперссылка" xfId="1" builtinId="8"/>
    <cellStyle name="Обычный" xfId="0" builtinId="0"/>
    <cellStyle name="Обычный 2" xfId="2"/>
    <cellStyle name="Обычный 2 2" xfId="5"/>
    <cellStyle name="Обычный 3" xfId="3"/>
    <cellStyle name="Обычный 4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1076325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325" y="0"/>
          <a:ext cx="387480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1085850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1085850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" y="0"/>
          <a:ext cx="387480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1076325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325" y="0"/>
          <a:ext cx="387480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1076325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325" y="0"/>
          <a:ext cx="387480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1076325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325" y="0"/>
          <a:ext cx="387480" cy="417267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1076325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325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7"/>
  <sheetViews>
    <sheetView workbookViewId="0">
      <selection sqref="A1:B17"/>
    </sheetView>
  </sheetViews>
  <sheetFormatPr defaultRowHeight="15" x14ac:dyDescent="0.25"/>
  <cols>
    <col min="2" max="2" width="135.5703125" customWidth="1"/>
  </cols>
  <sheetData>
    <row r="1" spans="1:22" ht="15.75" x14ac:dyDescent="0.25">
      <c r="A1" s="47" t="s">
        <v>104</v>
      </c>
    </row>
    <row r="2" spans="1:22" x14ac:dyDescent="0.25">
      <c r="A2" s="48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2" x14ac:dyDescent="0.25">
      <c r="A3" s="50" t="s">
        <v>108</v>
      </c>
      <c r="B3" s="52" t="s">
        <v>114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1"/>
      <c r="V3" s="51"/>
    </row>
    <row r="4" spans="1:22" x14ac:dyDescent="0.25">
      <c r="A4" s="50" t="s">
        <v>109</v>
      </c>
      <c r="B4" s="52" t="s">
        <v>115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1"/>
      <c r="V4" s="51"/>
    </row>
    <row r="5" spans="1:22" x14ac:dyDescent="0.25">
      <c r="A5" s="50" t="s">
        <v>110</v>
      </c>
      <c r="B5" s="52" t="s">
        <v>116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1"/>
      <c r="V5" s="51"/>
    </row>
    <row r="6" spans="1:22" x14ac:dyDescent="0.25">
      <c r="A6" s="50" t="s">
        <v>111</v>
      </c>
      <c r="B6" s="52" t="s">
        <v>117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1"/>
      <c r="V6" s="51"/>
    </row>
    <row r="7" spans="1:22" x14ac:dyDescent="0.25">
      <c r="A7" s="50" t="s">
        <v>112</v>
      </c>
      <c r="B7" s="52" t="s">
        <v>118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1"/>
      <c r="V7" s="51"/>
    </row>
    <row r="8" spans="1:22" x14ac:dyDescent="0.25">
      <c r="A8" s="50" t="s">
        <v>113</v>
      </c>
      <c r="B8" s="52" t="s">
        <v>119</v>
      </c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1"/>
      <c r="V8" s="51"/>
    </row>
    <row r="9" spans="1:22" x14ac:dyDescent="0.25">
      <c r="A9" s="49" t="s">
        <v>107</v>
      </c>
      <c r="B9" s="52" t="s">
        <v>120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</row>
    <row r="10" spans="1:22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</row>
    <row r="12" spans="1:22" ht="15.75" x14ac:dyDescent="0.25">
      <c r="B12" s="47" t="s">
        <v>105</v>
      </c>
      <c r="F12" s="46"/>
    </row>
    <row r="13" spans="1:22" ht="15.75" x14ac:dyDescent="0.25">
      <c r="B13" s="46" t="s">
        <v>106</v>
      </c>
      <c r="C13" s="46"/>
      <c r="D13" s="46"/>
      <c r="E13" s="46"/>
      <c r="F13" s="46"/>
    </row>
    <row r="14" spans="1:22" ht="15.75" x14ac:dyDescent="0.25">
      <c r="B14" s="71" t="s">
        <v>147</v>
      </c>
      <c r="C14" s="46"/>
      <c r="D14" s="46"/>
      <c r="E14" s="46"/>
      <c r="F14" s="46"/>
    </row>
    <row r="15" spans="1:22" ht="15.75" x14ac:dyDescent="0.25">
      <c r="B15" s="46"/>
      <c r="C15" s="46"/>
      <c r="D15" s="46"/>
      <c r="E15" s="46"/>
      <c r="F15" s="46"/>
    </row>
    <row r="16" spans="1:22" ht="15.75" x14ac:dyDescent="0.25">
      <c r="C16" s="46"/>
      <c r="D16" s="46"/>
      <c r="E16" s="46"/>
      <c r="F16" s="46"/>
    </row>
    <row r="17" spans="2:6" ht="15.75" x14ac:dyDescent="0.25">
      <c r="B17" s="46" t="s">
        <v>165</v>
      </c>
      <c r="C17" s="46"/>
      <c r="D17" s="46"/>
      <c r="E17" s="46"/>
      <c r="F17" s="46"/>
    </row>
  </sheetData>
  <hyperlinks>
    <hyperlink ref="B3" location="'1'!A1" display="ОСНОВНЫЕ ПОКАЗАТЕЛИ ДЕЯТЕЛЬНОСТИ ТУРИСТСКИХ ФИРМ Нижегородской области "/>
    <hyperlink ref="B4" location="'2'!A1" display="ЧИСЛЕННОСТЬ ОБСЛУЖЕННЫХ ТУРИСТСКИМИ ФИРМАМИ ТУРИСТОВ в 2000, 2005, 2011-2015 гг. в Нижегородской области            "/>
    <hyperlink ref="B5" location="'3'!A1" display="ЧИСЛЕННОСТЬ ОБСЛУЖЕННЫХ ТУРИСТСКИМИ ФИРМАМИ ТУРИСТОВ 2016-2021 гг. в Нижегородской области     "/>
    <hyperlink ref="B6" location="'4'!A1" display="ЧИСЛЕННОСТЬ РОССИЙСКИХ ТУРИСТОВ, ОТПРАВЛЕННЫХ ТУРИСТСКИМИ ФИРМАМИ В ТУРЫ  в 2000, 2005 , 2011-2015 гг. в Нижегородской области      "/>
    <hyperlink ref="B7" location="'5'!A1" display="ЧИСЛЕННОСТЬ РОССИЙСКИХ ТУРИСТОВ, ОТПРАВЛЕННЫХ ТУРИСТСКИМИ ФИРМАМИ В ТУРЫ 2016-2021 гг. в Нижегородской области  "/>
    <hyperlink ref="B8" location="'6'!A1" display="ЧИСЛЕННОСТЬ ИНОСТРАННЫХ ТУРИСТОВ, ПРИНЯТЫХ ТУРИСТСКИМИ ФИРМАМИ  в 2000, 2005 , 2011-2015 гг. в Нижегородской области  "/>
    <hyperlink ref="B9" location="'7'!A1" display="ЧИСЛЕННОСТЬ ИНОСТРАННЫХ ТУРИСТОВ, ПРИНЯТЫХ ТУРИСТСКИМИ ФИРМАМИ 2016-2021 гг. в Нижегородской области  "/>
  </hyperlinks>
  <pageMargins left="0.7" right="0.7" top="0.75" bottom="0.75" header="0.3" footer="0.3"/>
  <pageSetup paperSize="9" scale="9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C12"/>
  <sheetViews>
    <sheetView workbookViewId="0">
      <selection activeCell="B3" sqref="B3:B12"/>
    </sheetView>
  </sheetViews>
  <sheetFormatPr defaultRowHeight="15" x14ac:dyDescent="0.25"/>
  <cols>
    <col min="1" max="1" width="31.5703125" style="1" customWidth="1"/>
    <col min="2" max="2" width="9.140625" style="1"/>
    <col min="3" max="3" width="9.140625" style="1" customWidth="1"/>
    <col min="4" max="16384" width="9.140625" style="1"/>
  </cols>
  <sheetData>
    <row r="1" spans="1:3" ht="44.25" customHeight="1" x14ac:dyDescent="0.25">
      <c r="A1" s="115" t="s">
        <v>65</v>
      </c>
      <c r="B1" s="115"/>
    </row>
    <row r="2" spans="1:3" x14ac:dyDescent="0.25">
      <c r="A2" s="6"/>
      <c r="B2" s="7">
        <v>2021</v>
      </c>
    </row>
    <row r="3" spans="1:3" x14ac:dyDescent="0.25">
      <c r="A3" s="8" t="s">
        <v>49</v>
      </c>
      <c r="B3" s="9">
        <v>27.878</v>
      </c>
      <c r="C3" s="2"/>
    </row>
    <row r="4" spans="1:3" x14ac:dyDescent="0.25">
      <c r="A4" s="8" t="s">
        <v>66</v>
      </c>
      <c r="B4" s="9">
        <v>65.662999999999997</v>
      </c>
      <c r="C4" s="2"/>
    </row>
    <row r="5" spans="1:3" x14ac:dyDescent="0.25">
      <c r="A5" s="8" t="s">
        <v>43</v>
      </c>
      <c r="B5" s="9">
        <v>66.474000000000004</v>
      </c>
      <c r="C5" s="2"/>
    </row>
    <row r="6" spans="1:3" x14ac:dyDescent="0.25">
      <c r="A6" s="8" t="s">
        <v>48</v>
      </c>
      <c r="B6" s="9">
        <v>68.956999999999994</v>
      </c>
      <c r="C6" s="4"/>
    </row>
    <row r="7" spans="1:3" x14ac:dyDescent="0.25">
      <c r="A7" s="8" t="s">
        <v>47</v>
      </c>
      <c r="B7" s="9">
        <v>84.576999999999998</v>
      </c>
      <c r="C7" s="2"/>
    </row>
    <row r="8" spans="1:3" x14ac:dyDescent="0.25">
      <c r="A8" s="8" t="s">
        <v>50</v>
      </c>
      <c r="B8" s="9">
        <v>210.078</v>
      </c>
      <c r="C8" s="2"/>
    </row>
    <row r="9" spans="1:3" x14ac:dyDescent="0.25">
      <c r="A9" s="8" t="s">
        <v>37</v>
      </c>
      <c r="B9" s="9">
        <v>260.85500000000002</v>
      </c>
      <c r="C9" s="2"/>
    </row>
    <row r="10" spans="1:3" x14ac:dyDescent="0.25">
      <c r="A10" s="8" t="s">
        <v>35</v>
      </c>
      <c r="B10" s="9">
        <v>297.923</v>
      </c>
      <c r="C10" s="3"/>
    </row>
    <row r="11" spans="1:3" x14ac:dyDescent="0.25">
      <c r="A11" s="8" t="s">
        <v>42</v>
      </c>
      <c r="B11" s="9">
        <v>695.43899999999996</v>
      </c>
      <c r="C11" s="4"/>
    </row>
    <row r="12" spans="1:3" x14ac:dyDescent="0.25">
      <c r="A12" s="10" t="s">
        <v>39</v>
      </c>
      <c r="B12" s="9">
        <v>2501.922</v>
      </c>
      <c r="C12" s="11"/>
    </row>
  </sheetData>
  <autoFilter ref="A2:B12">
    <sortState ref="A3:B12">
      <sortCondition ref="B2:B12"/>
    </sortState>
  </autoFilter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Y33"/>
  <sheetViews>
    <sheetView zoomScaleNormal="100" workbookViewId="0">
      <selection activeCell="A22" sqref="A22"/>
    </sheetView>
  </sheetViews>
  <sheetFormatPr defaultRowHeight="15" x14ac:dyDescent="0.25"/>
  <cols>
    <col min="1" max="1" width="42.7109375" style="1" customWidth="1"/>
    <col min="2" max="7" width="9.7109375" style="1" customWidth="1"/>
    <col min="8" max="8" width="10.7109375" style="1" bestFit="1" customWidth="1"/>
    <col min="9" max="9" width="9.42578125" style="1" customWidth="1"/>
    <col min="10" max="10" width="10.7109375" style="1" bestFit="1" customWidth="1"/>
    <col min="11" max="13" width="9.7109375" style="1" customWidth="1"/>
    <col min="14" max="16384" width="9.140625" style="1"/>
  </cols>
  <sheetData>
    <row r="1" spans="1:25" ht="30.75" customHeight="1" x14ac:dyDescent="0.25">
      <c r="A1" s="106" t="s">
        <v>62</v>
      </c>
      <c r="B1" s="106"/>
    </row>
    <row r="2" spans="1:25" ht="18" customHeight="1" x14ac:dyDescent="0.25">
      <c r="A2" s="107" t="s">
        <v>97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7"/>
    </row>
    <row r="3" spans="1:25" ht="18" customHeight="1" x14ac:dyDescent="0.25">
      <c r="A3" s="107" t="s">
        <v>103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7"/>
    </row>
    <row r="4" spans="1:25" x14ac:dyDescent="0.25">
      <c r="A4" s="29"/>
      <c r="B4" s="30">
        <v>2010</v>
      </c>
      <c r="C4" s="30">
        <v>2011</v>
      </c>
      <c r="D4" s="30">
        <v>2012</v>
      </c>
      <c r="E4" s="30">
        <v>2013</v>
      </c>
      <c r="F4" s="30">
        <v>2014</v>
      </c>
      <c r="G4" s="30">
        <v>2015</v>
      </c>
      <c r="H4" s="30">
        <v>2016</v>
      </c>
      <c r="I4" s="31">
        <v>2017</v>
      </c>
      <c r="J4" s="30">
        <v>2018</v>
      </c>
      <c r="K4" s="30">
        <v>2019</v>
      </c>
      <c r="L4" s="30">
        <v>2020</v>
      </c>
      <c r="M4" s="30">
        <v>2021</v>
      </c>
      <c r="N4" s="72">
        <v>2022</v>
      </c>
    </row>
    <row r="5" spans="1:25" x14ac:dyDescent="0.25">
      <c r="A5" s="32" t="s">
        <v>0</v>
      </c>
      <c r="B5" s="79">
        <v>184</v>
      </c>
      <c r="C5" s="79">
        <v>258</v>
      </c>
      <c r="D5" s="79">
        <v>271</v>
      </c>
      <c r="E5" s="79">
        <v>289</v>
      </c>
      <c r="F5" s="79">
        <v>281</v>
      </c>
      <c r="G5" s="79">
        <v>399</v>
      </c>
      <c r="H5" s="79">
        <v>269</v>
      </c>
      <c r="I5" s="79">
        <v>344</v>
      </c>
      <c r="J5" s="79">
        <v>376</v>
      </c>
      <c r="K5" s="79">
        <v>354</v>
      </c>
      <c r="L5" s="79">
        <v>354</v>
      </c>
      <c r="M5" s="79">
        <v>369</v>
      </c>
      <c r="N5" s="79">
        <v>369</v>
      </c>
    </row>
    <row r="6" spans="1:25" x14ac:dyDescent="0.25">
      <c r="A6" s="33" t="s">
        <v>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25" x14ac:dyDescent="0.25">
      <c r="A7" s="34" t="s">
        <v>2</v>
      </c>
      <c r="B7" s="80">
        <v>16</v>
      </c>
      <c r="C7" s="80">
        <v>5</v>
      </c>
      <c r="D7" s="80">
        <v>5</v>
      </c>
      <c r="E7" s="80">
        <v>2</v>
      </c>
      <c r="F7" s="80">
        <v>8</v>
      </c>
      <c r="G7" s="80">
        <v>4</v>
      </c>
      <c r="H7" s="80">
        <v>7</v>
      </c>
      <c r="I7" s="80">
        <v>8</v>
      </c>
      <c r="J7" s="80">
        <v>10</v>
      </c>
      <c r="K7" s="80">
        <v>7</v>
      </c>
      <c r="L7" s="80">
        <v>9</v>
      </c>
      <c r="M7" s="80">
        <v>5</v>
      </c>
      <c r="N7" s="80">
        <v>5</v>
      </c>
    </row>
    <row r="8" spans="1:25" x14ac:dyDescent="0.25">
      <c r="A8" s="34" t="s">
        <v>3</v>
      </c>
      <c r="B8" s="80" t="s">
        <v>76</v>
      </c>
      <c r="C8" s="80">
        <v>14</v>
      </c>
      <c r="D8" s="80">
        <v>17</v>
      </c>
      <c r="E8" s="80">
        <v>21</v>
      </c>
      <c r="F8" s="80">
        <v>33</v>
      </c>
      <c r="G8" s="80">
        <v>17</v>
      </c>
      <c r="H8" s="80">
        <v>33</v>
      </c>
      <c r="I8" s="80">
        <v>38</v>
      </c>
      <c r="J8" s="80">
        <v>40</v>
      </c>
      <c r="K8" s="80">
        <v>38</v>
      </c>
      <c r="L8" s="80">
        <v>34</v>
      </c>
      <c r="M8" s="80">
        <v>25</v>
      </c>
      <c r="N8" s="80">
        <v>23</v>
      </c>
      <c r="Y8" s="18"/>
    </row>
    <row r="9" spans="1:25" x14ac:dyDescent="0.25">
      <c r="A9" s="34" t="s">
        <v>4</v>
      </c>
      <c r="B9" s="80">
        <v>162</v>
      </c>
      <c r="C9" s="80">
        <v>230</v>
      </c>
      <c r="D9" s="80">
        <v>241</v>
      </c>
      <c r="E9" s="80">
        <v>261</v>
      </c>
      <c r="F9" s="80">
        <v>235</v>
      </c>
      <c r="G9" s="80">
        <v>365</v>
      </c>
      <c r="H9" s="80">
        <v>222</v>
      </c>
      <c r="I9" s="80">
        <v>298</v>
      </c>
      <c r="J9" s="80">
        <v>326</v>
      </c>
      <c r="K9" s="80">
        <v>309</v>
      </c>
      <c r="L9" s="80">
        <v>311</v>
      </c>
      <c r="M9" s="80">
        <v>339</v>
      </c>
      <c r="N9" s="80">
        <v>341</v>
      </c>
      <c r="O9" s="86"/>
      <c r="P9" s="78"/>
    </row>
    <row r="10" spans="1:25" x14ac:dyDescent="0.25">
      <c r="A10" s="34" t="s">
        <v>5</v>
      </c>
      <c r="B10" s="80">
        <v>2</v>
      </c>
      <c r="C10" s="80" t="s">
        <v>76</v>
      </c>
      <c r="D10" s="80" t="s">
        <v>76</v>
      </c>
      <c r="E10" s="80" t="s">
        <v>76</v>
      </c>
      <c r="F10" s="80" t="s">
        <v>76</v>
      </c>
      <c r="G10" s="80" t="s">
        <v>76</v>
      </c>
      <c r="H10" s="80" t="s">
        <v>76</v>
      </c>
      <c r="I10" s="80" t="s">
        <v>76</v>
      </c>
      <c r="J10" s="80" t="s">
        <v>76</v>
      </c>
      <c r="K10" s="80" t="s">
        <v>76</v>
      </c>
      <c r="L10" s="80" t="s">
        <v>76</v>
      </c>
      <c r="M10" s="80" t="s">
        <v>76</v>
      </c>
      <c r="N10" s="80" t="s">
        <v>76</v>
      </c>
    </row>
    <row r="11" spans="1:25" x14ac:dyDescent="0.25">
      <c r="A11" s="34" t="s">
        <v>6</v>
      </c>
      <c r="B11" s="80">
        <v>2</v>
      </c>
      <c r="C11" s="80" t="s">
        <v>76</v>
      </c>
      <c r="D11" s="80" t="s">
        <v>76</v>
      </c>
      <c r="E11" s="80" t="s">
        <v>76</v>
      </c>
      <c r="F11" s="80" t="s">
        <v>76</v>
      </c>
      <c r="G11" s="80" t="s">
        <v>76</v>
      </c>
      <c r="H11" s="80" t="s">
        <v>76</v>
      </c>
      <c r="I11" s="80" t="s">
        <v>76</v>
      </c>
      <c r="J11" s="80" t="s">
        <v>76</v>
      </c>
      <c r="K11" s="80" t="s">
        <v>76</v>
      </c>
      <c r="L11" s="80" t="s">
        <v>76</v>
      </c>
      <c r="M11" s="80" t="s">
        <v>76</v>
      </c>
      <c r="N11" s="80" t="s">
        <v>76</v>
      </c>
    </row>
    <row r="12" spans="1:25" x14ac:dyDescent="0.25">
      <c r="A12" s="34" t="s">
        <v>7</v>
      </c>
      <c r="B12" s="80">
        <v>2</v>
      </c>
      <c r="C12" s="80">
        <v>9</v>
      </c>
      <c r="D12" s="80">
        <v>8</v>
      </c>
      <c r="E12" s="80">
        <v>5</v>
      </c>
      <c r="F12" s="80">
        <v>5</v>
      </c>
      <c r="G12" s="80">
        <v>13</v>
      </c>
      <c r="H12" s="80">
        <v>7</v>
      </c>
      <c r="I12" s="80" t="s">
        <v>76</v>
      </c>
      <c r="J12" s="80" t="s">
        <v>76</v>
      </c>
      <c r="K12" s="80" t="s">
        <v>76</v>
      </c>
      <c r="L12" s="80" t="s">
        <v>76</v>
      </c>
      <c r="M12" s="80" t="s">
        <v>76</v>
      </c>
      <c r="N12" s="80" t="s">
        <v>76</v>
      </c>
    </row>
    <row r="13" spans="1:25" ht="24" x14ac:dyDescent="0.25">
      <c r="A13" s="35" t="s">
        <v>8</v>
      </c>
      <c r="B13" s="81">
        <v>76192</v>
      </c>
      <c r="C13" s="81">
        <v>93318</v>
      </c>
      <c r="D13" s="81">
        <v>105010</v>
      </c>
      <c r="E13" s="81">
        <v>112269</v>
      </c>
      <c r="F13" s="81">
        <v>116762</v>
      </c>
      <c r="G13" s="81">
        <v>98380</v>
      </c>
      <c r="H13" s="81">
        <v>77411</v>
      </c>
      <c r="I13" s="81">
        <v>67505</v>
      </c>
      <c r="J13" s="81">
        <v>76840</v>
      </c>
      <c r="K13" s="81">
        <v>79677</v>
      </c>
      <c r="L13" s="82">
        <v>29123</v>
      </c>
      <c r="M13" s="82">
        <v>63999</v>
      </c>
      <c r="N13" s="82">
        <v>73008</v>
      </c>
    </row>
    <row r="14" spans="1:25" x14ac:dyDescent="0.25">
      <c r="A14" s="36" t="s">
        <v>9</v>
      </c>
      <c r="B14" s="83"/>
      <c r="C14" s="83"/>
      <c r="D14" s="80"/>
      <c r="E14" s="84"/>
      <c r="F14" s="80"/>
      <c r="G14" s="84"/>
      <c r="H14" s="84"/>
      <c r="I14" s="84"/>
      <c r="J14" s="80"/>
      <c r="K14" s="84"/>
      <c r="L14" s="84"/>
      <c r="M14" s="84"/>
      <c r="N14" s="84"/>
    </row>
    <row r="15" spans="1:25" x14ac:dyDescent="0.25">
      <c r="A15" s="37" t="s">
        <v>10</v>
      </c>
      <c r="B15" s="80">
        <v>31139</v>
      </c>
      <c r="C15" s="80">
        <v>37321</v>
      </c>
      <c r="D15" s="80">
        <v>31933</v>
      </c>
      <c r="E15" s="84">
        <v>29507</v>
      </c>
      <c r="F15" s="80">
        <v>41782</v>
      </c>
      <c r="G15" s="84">
        <v>38303</v>
      </c>
      <c r="H15" s="84">
        <v>47151</v>
      </c>
      <c r="I15" s="84">
        <v>35975</v>
      </c>
      <c r="J15" s="84">
        <v>42688</v>
      </c>
      <c r="K15" s="85">
        <v>45011</v>
      </c>
      <c r="L15" s="85">
        <v>20295</v>
      </c>
      <c r="M15" s="84">
        <v>40646</v>
      </c>
      <c r="N15" s="84">
        <v>51587</v>
      </c>
    </row>
    <row r="16" spans="1:25" x14ac:dyDescent="0.25">
      <c r="A16" s="37" t="s">
        <v>11</v>
      </c>
      <c r="B16" s="80">
        <v>45045</v>
      </c>
      <c r="C16" s="80">
        <v>55990</v>
      </c>
      <c r="D16" s="80">
        <v>73075</v>
      </c>
      <c r="E16" s="84">
        <v>82762</v>
      </c>
      <c r="F16" s="80">
        <v>74980</v>
      </c>
      <c r="G16" s="84">
        <v>60077</v>
      </c>
      <c r="H16" s="84">
        <v>30260</v>
      </c>
      <c r="I16" s="84">
        <v>31530</v>
      </c>
      <c r="J16" s="84">
        <v>34152</v>
      </c>
      <c r="K16" s="85">
        <v>34666</v>
      </c>
      <c r="L16" s="85">
        <v>8828</v>
      </c>
      <c r="M16" s="84">
        <v>23335</v>
      </c>
      <c r="N16" s="84">
        <v>21421</v>
      </c>
    </row>
    <row r="17" spans="1:14" ht="24" x14ac:dyDescent="0.25">
      <c r="A17" s="35" t="s">
        <v>12</v>
      </c>
      <c r="B17" s="89">
        <v>3455.1</v>
      </c>
      <c r="C17" s="88">
        <v>4536</v>
      </c>
      <c r="D17" s="90">
        <v>5512.6</v>
      </c>
      <c r="E17" s="91">
        <v>6355</v>
      </c>
      <c r="F17" s="89">
        <v>6605.2</v>
      </c>
      <c r="G17" s="91">
        <v>6648.5</v>
      </c>
      <c r="H17" s="91">
        <v>4294.2</v>
      </c>
      <c r="I17" s="91">
        <v>4903</v>
      </c>
      <c r="J17" s="91">
        <v>5756.2</v>
      </c>
      <c r="K17" s="91">
        <v>6054.6</v>
      </c>
      <c r="L17" s="91">
        <v>2144.4</v>
      </c>
      <c r="M17" s="91">
        <v>5796.7</v>
      </c>
      <c r="N17" s="91">
        <v>7262.4</v>
      </c>
    </row>
    <row r="18" spans="1:14" x14ac:dyDescent="0.25">
      <c r="A18" s="36" t="s">
        <v>9</v>
      </c>
      <c r="B18" s="92"/>
      <c r="C18" s="93"/>
      <c r="D18" s="92"/>
      <c r="E18" s="93"/>
      <c r="F18" s="92"/>
      <c r="G18" s="93"/>
      <c r="H18" s="92"/>
      <c r="I18" s="93"/>
      <c r="J18" s="93"/>
      <c r="K18" s="93"/>
      <c r="L18" s="93"/>
      <c r="M18" s="93"/>
      <c r="N18" s="93"/>
    </row>
    <row r="19" spans="1:14" x14ac:dyDescent="0.25">
      <c r="A19" s="37" t="s">
        <v>10</v>
      </c>
      <c r="B19" s="92">
        <v>944.4</v>
      </c>
      <c r="C19" s="94">
        <v>1147.8</v>
      </c>
      <c r="D19" s="95">
        <v>1072.2</v>
      </c>
      <c r="E19" s="93">
        <v>1098.5999999999999</v>
      </c>
      <c r="F19" s="96">
        <v>1484.5</v>
      </c>
      <c r="G19" s="92">
        <v>1667.2</v>
      </c>
      <c r="H19" s="94">
        <v>1952</v>
      </c>
      <c r="I19" s="94">
        <v>1740.7</v>
      </c>
      <c r="J19" s="94">
        <v>2054.4</v>
      </c>
      <c r="K19" s="94">
        <v>2102.1</v>
      </c>
      <c r="L19" s="94">
        <v>1107.2</v>
      </c>
      <c r="M19" s="93">
        <v>2438</v>
      </c>
      <c r="N19" s="93">
        <v>3290</v>
      </c>
    </row>
    <row r="20" spans="1:14" x14ac:dyDescent="0.25">
      <c r="A20" s="38" t="s">
        <v>11</v>
      </c>
      <c r="B20" s="97">
        <v>2510.6999999999998</v>
      </c>
      <c r="C20" s="98">
        <v>3388.2</v>
      </c>
      <c r="D20" s="99">
        <v>4440.3999999999996</v>
      </c>
      <c r="E20" s="100">
        <v>5256.4</v>
      </c>
      <c r="F20" s="97">
        <v>5120.7</v>
      </c>
      <c r="G20" s="97">
        <v>4981.3</v>
      </c>
      <c r="H20" s="101">
        <v>2342.1999999999998</v>
      </c>
      <c r="I20" s="101">
        <v>3162.3</v>
      </c>
      <c r="J20" s="101">
        <v>3701.8</v>
      </c>
      <c r="K20" s="101">
        <v>3952.4</v>
      </c>
      <c r="L20" s="102">
        <v>1037.2</v>
      </c>
      <c r="M20" s="97">
        <v>3357.2</v>
      </c>
      <c r="N20" s="97">
        <v>3972.4</v>
      </c>
    </row>
    <row r="21" spans="1:14" x14ac:dyDescent="0.25">
      <c r="E21" s="19"/>
      <c r="F21" s="19"/>
    </row>
    <row r="22" spans="1:14" x14ac:dyDescent="0.25">
      <c r="A22" s="67" t="s">
        <v>166</v>
      </c>
    </row>
    <row r="23" spans="1:14" x14ac:dyDescent="0.25"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</row>
    <row r="27" spans="1:14" x14ac:dyDescent="0.25">
      <c r="E27" s="17"/>
      <c r="K27" s="17"/>
    </row>
    <row r="33" spans="2:14" x14ac:dyDescent="0.25">
      <c r="B33" s="103"/>
      <c r="C33" s="103"/>
      <c r="D33" s="103"/>
      <c r="E33" s="103"/>
      <c r="F33" s="103"/>
      <c r="G33" s="87"/>
      <c r="H33" s="103"/>
      <c r="I33" s="103"/>
      <c r="J33" s="103"/>
      <c r="K33" s="103"/>
      <c r="L33" s="103"/>
      <c r="M33" s="103"/>
      <c r="N33" s="103"/>
    </row>
  </sheetData>
  <mergeCells count="3">
    <mergeCell ref="A1:B1"/>
    <mergeCell ref="A2:N2"/>
    <mergeCell ref="A3:N3"/>
  </mergeCells>
  <hyperlinks>
    <hyperlink ref="A1" location="Содержание!A1" display="          К содержанию"/>
  </hyperlink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I48"/>
  <sheetViews>
    <sheetView zoomScaleNormal="100" workbookViewId="0">
      <pane ySplit="5" topLeftCell="A33" activePane="bottomLeft" state="frozen"/>
      <selection pane="bottomLeft" activeCell="A48" sqref="A48"/>
    </sheetView>
  </sheetViews>
  <sheetFormatPr defaultRowHeight="15" x14ac:dyDescent="0.25"/>
  <cols>
    <col min="1" max="1" width="38.7109375" style="5" customWidth="1"/>
    <col min="2" max="7" width="9.7109375" style="5" customWidth="1"/>
    <col min="8" max="8" width="9.140625" style="1" customWidth="1"/>
    <col min="9" max="16384" width="9.140625" style="1"/>
  </cols>
  <sheetData>
    <row r="1" spans="1:9" ht="33" customHeight="1" x14ac:dyDescent="0.25">
      <c r="A1" s="106" t="s">
        <v>62</v>
      </c>
      <c r="B1" s="106"/>
    </row>
    <row r="2" spans="1:9" ht="21" customHeight="1" x14ac:dyDescent="0.25">
      <c r="A2" s="107" t="s">
        <v>95</v>
      </c>
      <c r="B2" s="107"/>
      <c r="C2" s="107"/>
      <c r="D2" s="107"/>
      <c r="E2" s="107"/>
      <c r="F2" s="107"/>
      <c r="G2" s="107"/>
      <c r="H2" s="107"/>
      <c r="I2" s="21"/>
    </row>
    <row r="3" spans="1:9" ht="21" customHeight="1" x14ac:dyDescent="0.25">
      <c r="A3" s="107" t="s">
        <v>96</v>
      </c>
      <c r="B3" s="107"/>
      <c r="C3" s="107"/>
      <c r="D3" s="107"/>
      <c r="E3" s="107"/>
      <c r="F3" s="107"/>
      <c r="G3" s="107"/>
      <c r="H3" s="107"/>
      <c r="I3" s="21"/>
    </row>
    <row r="4" spans="1:9" x14ac:dyDescent="0.25">
      <c r="A4" s="108" t="s">
        <v>75</v>
      </c>
      <c r="B4" s="108"/>
      <c r="C4" s="108"/>
      <c r="D4" s="108"/>
      <c r="E4" s="108"/>
      <c r="F4" s="108"/>
      <c r="G4" s="108"/>
      <c r="H4" s="108"/>
    </row>
    <row r="5" spans="1:9" x14ac:dyDescent="0.25">
      <c r="A5" s="22"/>
      <c r="B5" s="23">
        <v>2000</v>
      </c>
      <c r="C5" s="23">
        <v>2005</v>
      </c>
      <c r="D5" s="23">
        <v>2011</v>
      </c>
      <c r="E5" s="23">
        <v>2012</v>
      </c>
      <c r="F5" s="23">
        <v>2013</v>
      </c>
      <c r="G5" s="23">
        <v>2014</v>
      </c>
      <c r="H5" s="23">
        <v>2015</v>
      </c>
    </row>
    <row r="6" spans="1:9" x14ac:dyDescent="0.25">
      <c r="A6" s="41" t="s">
        <v>77</v>
      </c>
      <c r="B6" s="26">
        <v>30514</v>
      </c>
      <c r="C6" s="26">
        <v>86837</v>
      </c>
      <c r="D6" s="26">
        <v>204186</v>
      </c>
      <c r="E6" s="26">
        <v>234283</v>
      </c>
      <c r="F6" s="26">
        <v>242419</v>
      </c>
      <c r="G6" s="26">
        <v>273898</v>
      </c>
      <c r="H6" s="26">
        <v>255864</v>
      </c>
    </row>
    <row r="7" spans="1:9" x14ac:dyDescent="0.25">
      <c r="A7" s="24" t="s">
        <v>78</v>
      </c>
      <c r="B7" s="26"/>
      <c r="C7" s="26"/>
      <c r="D7" s="26"/>
      <c r="E7" s="26"/>
      <c r="F7" s="26"/>
      <c r="G7" s="26"/>
      <c r="H7" s="26"/>
    </row>
    <row r="8" spans="1:9" x14ac:dyDescent="0.25">
      <c r="A8" s="24" t="s">
        <v>79</v>
      </c>
      <c r="B8" s="26">
        <v>23121</v>
      </c>
      <c r="C8" s="26">
        <v>60648</v>
      </c>
      <c r="D8" s="26">
        <v>83643</v>
      </c>
      <c r="E8" s="26">
        <v>76186</v>
      </c>
      <c r="F8" s="26">
        <v>70144</v>
      </c>
      <c r="G8" s="26">
        <v>104430</v>
      </c>
      <c r="H8" s="26">
        <v>104466</v>
      </c>
    </row>
    <row r="9" spans="1:9" x14ac:dyDescent="0.25">
      <c r="A9" s="25" t="s">
        <v>80</v>
      </c>
      <c r="B9" s="26" t="s">
        <v>61</v>
      </c>
      <c r="C9" s="26">
        <v>26482</v>
      </c>
      <c r="D9" s="26">
        <v>21883</v>
      </c>
      <c r="E9" s="26">
        <v>26773</v>
      </c>
      <c r="F9" s="26">
        <v>25394</v>
      </c>
      <c r="G9" s="26">
        <v>31019</v>
      </c>
      <c r="H9" s="26">
        <v>18158</v>
      </c>
    </row>
    <row r="10" spans="1:9" x14ac:dyDescent="0.25">
      <c r="A10" s="24" t="s">
        <v>16</v>
      </c>
      <c r="B10" s="26" t="s">
        <v>76</v>
      </c>
      <c r="C10" s="26">
        <v>274</v>
      </c>
      <c r="D10" s="26">
        <v>817</v>
      </c>
      <c r="E10" s="26">
        <v>529</v>
      </c>
      <c r="F10" s="26">
        <v>425</v>
      </c>
      <c r="G10" s="26">
        <v>351</v>
      </c>
      <c r="H10" s="26">
        <v>444</v>
      </c>
    </row>
    <row r="11" spans="1:9" x14ac:dyDescent="0.25">
      <c r="A11" s="24" t="s">
        <v>17</v>
      </c>
      <c r="B11" s="26" t="s">
        <v>76</v>
      </c>
      <c r="C11" s="26">
        <v>148</v>
      </c>
      <c r="D11" s="26">
        <v>856</v>
      </c>
      <c r="E11" s="26">
        <v>1304</v>
      </c>
      <c r="F11" s="26">
        <v>1879</v>
      </c>
      <c r="G11" s="26">
        <v>1691</v>
      </c>
      <c r="H11" s="26">
        <v>1586</v>
      </c>
    </row>
    <row r="12" spans="1:9" x14ac:dyDescent="0.25">
      <c r="A12" s="24" t="s">
        <v>81</v>
      </c>
      <c r="B12" s="26">
        <v>31</v>
      </c>
      <c r="C12" s="26">
        <v>206</v>
      </c>
      <c r="D12" s="26">
        <v>411</v>
      </c>
      <c r="E12" s="26">
        <v>519</v>
      </c>
      <c r="F12" s="26">
        <v>380</v>
      </c>
      <c r="G12" s="26">
        <v>200</v>
      </c>
      <c r="H12" s="26">
        <v>48</v>
      </c>
    </row>
    <row r="13" spans="1:9" x14ac:dyDescent="0.25">
      <c r="A13" s="24" t="s">
        <v>18</v>
      </c>
      <c r="B13" s="26">
        <v>245</v>
      </c>
      <c r="C13" s="26">
        <v>153</v>
      </c>
      <c r="D13" s="26">
        <v>236</v>
      </c>
      <c r="E13" s="26">
        <v>432</v>
      </c>
      <c r="F13" s="26">
        <v>609</v>
      </c>
      <c r="G13" s="26">
        <v>291</v>
      </c>
      <c r="H13" s="26">
        <v>298</v>
      </c>
    </row>
    <row r="14" spans="1:9" x14ac:dyDescent="0.25">
      <c r="A14" s="24" t="s">
        <v>19</v>
      </c>
      <c r="B14" s="26" t="s">
        <v>61</v>
      </c>
      <c r="C14" s="26" t="s">
        <v>61</v>
      </c>
      <c r="D14" s="26">
        <v>7093</v>
      </c>
      <c r="E14" s="26">
        <v>11476</v>
      </c>
      <c r="F14" s="26">
        <v>14554</v>
      </c>
      <c r="G14" s="26">
        <v>11881</v>
      </c>
      <c r="H14" s="26">
        <v>7544</v>
      </c>
    </row>
    <row r="15" spans="1:9" x14ac:dyDescent="0.25">
      <c r="A15" s="24" t="s">
        <v>20</v>
      </c>
      <c r="B15" s="26">
        <v>697</v>
      </c>
      <c r="C15" s="26">
        <v>1534</v>
      </c>
      <c r="D15" s="26">
        <v>7794</v>
      </c>
      <c r="E15" s="26">
        <v>12552</v>
      </c>
      <c r="F15" s="26">
        <v>10965</v>
      </c>
      <c r="G15" s="26">
        <v>9436</v>
      </c>
      <c r="H15" s="26">
        <v>6463</v>
      </c>
    </row>
    <row r="16" spans="1:9" x14ac:dyDescent="0.25">
      <c r="A16" s="24" t="s">
        <v>21</v>
      </c>
      <c r="B16" s="26">
        <v>113</v>
      </c>
      <c r="C16" s="26">
        <v>415</v>
      </c>
      <c r="D16" s="26">
        <v>3601</v>
      </c>
      <c r="E16" s="26">
        <v>2908</v>
      </c>
      <c r="F16" s="26">
        <v>6149</v>
      </c>
      <c r="G16" s="26">
        <v>3613</v>
      </c>
      <c r="H16" s="26">
        <v>1432</v>
      </c>
    </row>
    <row r="17" spans="1:8" x14ac:dyDescent="0.25">
      <c r="A17" s="24" t="s">
        <v>22</v>
      </c>
      <c r="B17" s="26" t="s">
        <v>76</v>
      </c>
      <c r="C17" s="26">
        <v>14</v>
      </c>
      <c r="D17" s="26">
        <v>79</v>
      </c>
      <c r="E17" s="26">
        <v>83</v>
      </c>
      <c r="F17" s="26">
        <v>272</v>
      </c>
      <c r="G17" s="26">
        <v>50</v>
      </c>
      <c r="H17" s="26">
        <v>108</v>
      </c>
    </row>
    <row r="18" spans="1:8" x14ac:dyDescent="0.25">
      <c r="A18" s="24" t="s">
        <v>23</v>
      </c>
      <c r="B18" s="26" t="s">
        <v>76</v>
      </c>
      <c r="C18" s="26">
        <v>34</v>
      </c>
      <c r="D18" s="26">
        <v>49</v>
      </c>
      <c r="E18" s="26">
        <v>72</v>
      </c>
      <c r="F18" s="26">
        <v>135</v>
      </c>
      <c r="G18" s="26">
        <v>35</v>
      </c>
      <c r="H18" s="26">
        <v>14</v>
      </c>
    </row>
    <row r="19" spans="1:8" x14ac:dyDescent="0.25">
      <c r="A19" s="24" t="s">
        <v>14</v>
      </c>
      <c r="B19" s="26">
        <v>135</v>
      </c>
      <c r="C19" s="26">
        <v>1902</v>
      </c>
      <c r="D19" s="26">
        <v>2289</v>
      </c>
      <c r="E19" s="26">
        <v>2951</v>
      </c>
      <c r="F19" s="26">
        <v>3444</v>
      </c>
      <c r="G19" s="26">
        <v>1693</v>
      </c>
      <c r="H19" s="26">
        <v>1627</v>
      </c>
    </row>
    <row r="20" spans="1:8" ht="15.75" customHeight="1" x14ac:dyDescent="0.25">
      <c r="A20" s="24" t="s">
        <v>24</v>
      </c>
      <c r="B20" s="26" t="s">
        <v>76</v>
      </c>
      <c r="C20" s="26">
        <v>4</v>
      </c>
      <c r="D20" s="26">
        <v>122</v>
      </c>
      <c r="E20" s="26">
        <v>227</v>
      </c>
      <c r="F20" s="26">
        <v>300</v>
      </c>
      <c r="G20" s="26">
        <v>327</v>
      </c>
      <c r="H20" s="26">
        <v>13</v>
      </c>
    </row>
    <row r="21" spans="1:8" x14ac:dyDescent="0.25">
      <c r="A21" s="24" t="s">
        <v>25</v>
      </c>
      <c r="B21" s="26">
        <v>132</v>
      </c>
      <c r="C21" s="26">
        <v>227</v>
      </c>
      <c r="D21" s="26">
        <v>501</v>
      </c>
      <c r="E21" s="26">
        <v>365</v>
      </c>
      <c r="F21" s="26">
        <v>480</v>
      </c>
      <c r="G21" s="26">
        <v>282</v>
      </c>
      <c r="H21" s="26">
        <v>183</v>
      </c>
    </row>
    <row r="22" spans="1:8" x14ac:dyDescent="0.25">
      <c r="A22" s="24" t="s">
        <v>26</v>
      </c>
      <c r="B22" s="26">
        <v>103</v>
      </c>
      <c r="C22" s="26">
        <v>1029</v>
      </c>
      <c r="D22" s="26">
        <v>948</v>
      </c>
      <c r="E22" s="26">
        <v>1157</v>
      </c>
      <c r="F22" s="26">
        <v>1366</v>
      </c>
      <c r="G22" s="26">
        <v>854</v>
      </c>
      <c r="H22" s="26">
        <v>898</v>
      </c>
    </row>
    <row r="23" spans="1:8" x14ac:dyDescent="0.25">
      <c r="A23" s="24" t="s">
        <v>27</v>
      </c>
      <c r="B23" s="26" t="s">
        <v>76</v>
      </c>
      <c r="C23" s="26">
        <v>179</v>
      </c>
      <c r="D23" s="26">
        <v>1150</v>
      </c>
      <c r="E23" s="26">
        <v>1021</v>
      </c>
      <c r="F23" s="26">
        <v>892</v>
      </c>
      <c r="G23" s="26">
        <v>286</v>
      </c>
      <c r="H23" s="26">
        <v>389</v>
      </c>
    </row>
    <row r="24" spans="1:8" x14ac:dyDescent="0.25">
      <c r="A24" s="24" t="s">
        <v>28</v>
      </c>
      <c r="B24" s="26" t="s">
        <v>61</v>
      </c>
      <c r="C24" s="26" t="s">
        <v>61</v>
      </c>
      <c r="D24" s="26">
        <v>883</v>
      </c>
      <c r="E24" s="26">
        <v>746</v>
      </c>
      <c r="F24" s="26">
        <v>1393</v>
      </c>
      <c r="G24" s="26">
        <v>677</v>
      </c>
      <c r="H24" s="26">
        <v>688</v>
      </c>
    </row>
    <row r="25" spans="1:8" x14ac:dyDescent="0.25">
      <c r="A25" s="24" t="s">
        <v>29</v>
      </c>
      <c r="B25" s="26" t="s">
        <v>76</v>
      </c>
      <c r="C25" s="26">
        <v>386</v>
      </c>
      <c r="D25" s="26">
        <v>2636</v>
      </c>
      <c r="E25" s="26">
        <v>3350</v>
      </c>
      <c r="F25" s="26">
        <v>3602</v>
      </c>
      <c r="G25" s="26">
        <v>2757</v>
      </c>
      <c r="H25" s="26">
        <v>2330</v>
      </c>
    </row>
    <row r="26" spans="1:8" x14ac:dyDescent="0.25">
      <c r="A26" s="24" t="s">
        <v>30</v>
      </c>
      <c r="B26" s="26" t="s">
        <v>76</v>
      </c>
      <c r="C26" s="26">
        <v>101</v>
      </c>
      <c r="D26" s="26">
        <v>122</v>
      </c>
      <c r="E26" s="26">
        <v>119</v>
      </c>
      <c r="F26" s="26">
        <v>195</v>
      </c>
      <c r="G26" s="26">
        <v>51</v>
      </c>
      <c r="H26" s="26">
        <v>43</v>
      </c>
    </row>
    <row r="27" spans="1:8" x14ac:dyDescent="0.25">
      <c r="A27" s="24" t="s">
        <v>82</v>
      </c>
      <c r="B27" s="26" t="s">
        <v>76</v>
      </c>
      <c r="C27" s="26">
        <v>521</v>
      </c>
      <c r="D27" s="26">
        <v>839</v>
      </c>
      <c r="E27" s="26">
        <v>840</v>
      </c>
      <c r="F27" s="26">
        <v>775</v>
      </c>
      <c r="G27" s="26">
        <v>600</v>
      </c>
      <c r="H27" s="26">
        <v>290</v>
      </c>
    </row>
    <row r="28" spans="1:8" x14ac:dyDescent="0.25">
      <c r="A28" s="24" t="s">
        <v>33</v>
      </c>
      <c r="B28" s="26" t="s">
        <v>76</v>
      </c>
      <c r="C28" s="26">
        <v>154</v>
      </c>
      <c r="D28" s="26">
        <v>672</v>
      </c>
      <c r="E28" s="26">
        <v>818</v>
      </c>
      <c r="F28" s="26">
        <v>646</v>
      </c>
      <c r="G28" s="26">
        <v>916</v>
      </c>
      <c r="H28" s="26">
        <v>97</v>
      </c>
    </row>
    <row r="29" spans="1:8" x14ac:dyDescent="0.25">
      <c r="A29" s="24" t="s">
        <v>34</v>
      </c>
      <c r="B29" s="26" t="s">
        <v>61</v>
      </c>
      <c r="C29" s="26" t="s">
        <v>61</v>
      </c>
      <c r="D29" s="26">
        <v>1970</v>
      </c>
      <c r="E29" s="26">
        <v>2967</v>
      </c>
      <c r="F29" s="26">
        <v>3310</v>
      </c>
      <c r="G29" s="26">
        <v>3269</v>
      </c>
      <c r="H29" s="26">
        <v>1648</v>
      </c>
    </row>
    <row r="30" spans="1:8" x14ac:dyDescent="0.25">
      <c r="A30" s="24" t="s">
        <v>35</v>
      </c>
      <c r="B30" s="26" t="s">
        <v>76</v>
      </c>
      <c r="C30" s="26">
        <v>235</v>
      </c>
      <c r="D30" s="26">
        <v>1595</v>
      </c>
      <c r="E30" s="26">
        <v>2500</v>
      </c>
      <c r="F30" s="26">
        <v>6393</v>
      </c>
      <c r="G30" s="26">
        <v>4876</v>
      </c>
      <c r="H30" s="26">
        <v>4712</v>
      </c>
    </row>
    <row r="31" spans="1:8" x14ac:dyDescent="0.25">
      <c r="A31" s="24" t="s">
        <v>36</v>
      </c>
      <c r="B31" s="26" t="s">
        <v>76</v>
      </c>
      <c r="C31" s="26">
        <v>61</v>
      </c>
      <c r="D31" s="26">
        <v>486</v>
      </c>
      <c r="E31" s="26">
        <v>435</v>
      </c>
      <c r="F31" s="26">
        <v>372</v>
      </c>
      <c r="G31" s="26">
        <v>367</v>
      </c>
      <c r="H31" s="26">
        <v>334</v>
      </c>
    </row>
    <row r="32" spans="1:8" x14ac:dyDescent="0.25">
      <c r="A32" s="24" t="s">
        <v>87</v>
      </c>
      <c r="B32" s="26" t="s">
        <v>61</v>
      </c>
      <c r="C32" s="26" t="s">
        <v>61</v>
      </c>
      <c r="D32" s="26">
        <v>22</v>
      </c>
      <c r="E32" s="26">
        <v>12</v>
      </c>
      <c r="F32" s="26">
        <v>110</v>
      </c>
      <c r="G32" s="26">
        <v>8</v>
      </c>
      <c r="H32" s="26">
        <v>20</v>
      </c>
    </row>
    <row r="33" spans="1:8" x14ac:dyDescent="0.25">
      <c r="A33" s="24" t="s">
        <v>37</v>
      </c>
      <c r="B33" s="26">
        <v>2098</v>
      </c>
      <c r="C33" s="26">
        <v>576</v>
      </c>
      <c r="D33" s="26">
        <v>2549</v>
      </c>
      <c r="E33" s="26">
        <v>5466</v>
      </c>
      <c r="F33" s="26">
        <v>4895</v>
      </c>
      <c r="G33" s="26">
        <v>3278</v>
      </c>
      <c r="H33" s="26">
        <v>1715</v>
      </c>
    </row>
    <row r="34" spans="1:8" x14ac:dyDescent="0.25">
      <c r="A34" s="24" t="s">
        <v>38</v>
      </c>
      <c r="B34" s="26" t="s">
        <v>76</v>
      </c>
      <c r="C34" s="26">
        <v>180</v>
      </c>
      <c r="D34" s="26">
        <v>7329</v>
      </c>
      <c r="E34" s="26">
        <v>8654</v>
      </c>
      <c r="F34" s="26">
        <v>16226</v>
      </c>
      <c r="G34" s="26">
        <v>7612</v>
      </c>
      <c r="H34" s="26">
        <v>5910</v>
      </c>
    </row>
    <row r="35" spans="1:8" x14ac:dyDescent="0.25">
      <c r="A35" s="24" t="s">
        <v>39</v>
      </c>
      <c r="B35" s="26">
        <v>2286</v>
      </c>
      <c r="C35" s="26">
        <v>12554</v>
      </c>
      <c r="D35" s="26">
        <v>40065</v>
      </c>
      <c r="E35" s="26">
        <v>48785</v>
      </c>
      <c r="F35" s="26">
        <v>58216</v>
      </c>
      <c r="G35" s="26">
        <v>50172</v>
      </c>
      <c r="H35" s="26">
        <v>57033</v>
      </c>
    </row>
    <row r="36" spans="1:8" x14ac:dyDescent="0.25">
      <c r="A36" s="24" t="s">
        <v>40</v>
      </c>
      <c r="B36" s="26" t="s">
        <v>76</v>
      </c>
      <c r="C36" s="26">
        <v>2</v>
      </c>
      <c r="D36" s="26">
        <v>67</v>
      </c>
      <c r="E36" s="26">
        <v>17</v>
      </c>
      <c r="F36" s="26">
        <v>112</v>
      </c>
      <c r="G36" s="26">
        <v>385</v>
      </c>
      <c r="H36" s="26">
        <v>433</v>
      </c>
    </row>
    <row r="37" spans="1:8" x14ac:dyDescent="0.25">
      <c r="A37" s="24" t="s">
        <v>83</v>
      </c>
      <c r="B37" s="26" t="s">
        <v>76</v>
      </c>
      <c r="C37" s="26">
        <v>186</v>
      </c>
      <c r="D37" s="26">
        <v>420</v>
      </c>
      <c r="E37" s="26">
        <v>717</v>
      </c>
      <c r="F37" s="26">
        <v>1064</v>
      </c>
      <c r="G37" s="26">
        <v>3468</v>
      </c>
      <c r="H37" s="26">
        <v>4839</v>
      </c>
    </row>
    <row r="38" spans="1:8" x14ac:dyDescent="0.25">
      <c r="A38" s="24" t="s">
        <v>42</v>
      </c>
      <c r="B38" s="26">
        <v>472</v>
      </c>
      <c r="C38" s="26">
        <v>4699</v>
      </c>
      <c r="D38" s="26">
        <v>30413</v>
      </c>
      <c r="E38" s="26">
        <v>41967</v>
      </c>
      <c r="F38" s="26">
        <v>20699</v>
      </c>
      <c r="G38" s="26">
        <v>52308</v>
      </c>
      <c r="H38" s="26">
        <v>44987</v>
      </c>
    </row>
    <row r="39" spans="1:8" x14ac:dyDescent="0.25">
      <c r="A39" s="24" t="s">
        <v>43</v>
      </c>
      <c r="B39" s="26" t="s">
        <v>76</v>
      </c>
      <c r="C39" s="26">
        <v>288</v>
      </c>
      <c r="D39" s="26">
        <v>2647</v>
      </c>
      <c r="E39" s="26">
        <v>2902</v>
      </c>
      <c r="F39" s="26">
        <v>10403</v>
      </c>
      <c r="G39" s="26">
        <v>4362</v>
      </c>
      <c r="H39" s="26">
        <v>4222</v>
      </c>
    </row>
    <row r="40" spans="1:8" x14ac:dyDescent="0.25">
      <c r="A40" s="24" t="s">
        <v>84</v>
      </c>
      <c r="B40" s="26" t="s">
        <v>76</v>
      </c>
      <c r="C40" s="26">
        <v>7</v>
      </c>
      <c r="D40" s="26">
        <v>79</v>
      </c>
      <c r="E40" s="26">
        <v>108</v>
      </c>
      <c r="F40" s="26">
        <v>146</v>
      </c>
      <c r="G40" s="26">
        <v>90</v>
      </c>
      <c r="H40" s="26">
        <v>338</v>
      </c>
    </row>
    <row r="41" spans="1:8" x14ac:dyDescent="0.25">
      <c r="A41" s="24" t="s">
        <v>45</v>
      </c>
      <c r="B41" s="26" t="s">
        <v>61</v>
      </c>
      <c r="C41" s="26" t="s">
        <v>61</v>
      </c>
      <c r="D41" s="26">
        <v>10</v>
      </c>
      <c r="E41" s="26">
        <v>20</v>
      </c>
      <c r="F41" s="26">
        <v>37</v>
      </c>
      <c r="G41" s="26">
        <v>10</v>
      </c>
      <c r="H41" s="26" t="s">
        <v>76</v>
      </c>
    </row>
    <row r="42" spans="1:8" x14ac:dyDescent="0.25">
      <c r="A42" s="24" t="s">
        <v>88</v>
      </c>
      <c r="B42" s="26">
        <v>38</v>
      </c>
      <c r="C42" s="26">
        <v>13</v>
      </c>
      <c r="D42" s="26">
        <v>125</v>
      </c>
      <c r="E42" s="26">
        <v>181</v>
      </c>
      <c r="F42" s="26">
        <v>63</v>
      </c>
      <c r="G42" s="26">
        <v>132</v>
      </c>
      <c r="H42" s="26">
        <v>37</v>
      </c>
    </row>
    <row r="43" spans="1:8" x14ac:dyDescent="0.25">
      <c r="A43" s="24" t="s">
        <v>85</v>
      </c>
      <c r="B43" s="26" t="s">
        <v>76</v>
      </c>
      <c r="C43" s="26">
        <v>16</v>
      </c>
      <c r="D43" s="26">
        <v>769</v>
      </c>
      <c r="E43" s="26">
        <v>983</v>
      </c>
      <c r="F43" s="26">
        <v>972</v>
      </c>
      <c r="G43" s="26">
        <v>1637</v>
      </c>
      <c r="H43" s="26">
        <v>485</v>
      </c>
    </row>
    <row r="44" spans="1:8" x14ac:dyDescent="0.25">
      <c r="A44" s="24" t="s">
        <v>46</v>
      </c>
      <c r="B44" s="26" t="s">
        <v>76</v>
      </c>
      <c r="C44" s="26">
        <v>30</v>
      </c>
      <c r="D44" s="26">
        <v>133</v>
      </c>
      <c r="E44" s="26">
        <v>226</v>
      </c>
      <c r="F44" s="26">
        <v>107</v>
      </c>
      <c r="G44" s="26">
        <v>981</v>
      </c>
      <c r="H44" s="26">
        <v>37</v>
      </c>
    </row>
    <row r="45" spans="1:8" x14ac:dyDescent="0.25">
      <c r="A45" s="24" t="s">
        <v>86</v>
      </c>
      <c r="B45" s="26">
        <v>119</v>
      </c>
      <c r="C45" s="26">
        <v>61</v>
      </c>
      <c r="D45" s="26">
        <v>766</v>
      </c>
      <c r="E45" s="26">
        <v>688</v>
      </c>
      <c r="F45" s="26">
        <v>689</v>
      </c>
      <c r="G45" s="26">
        <v>522</v>
      </c>
      <c r="H45" s="26">
        <v>153</v>
      </c>
    </row>
    <row r="47" spans="1:8" x14ac:dyDescent="0.25">
      <c r="A47" s="67" t="s">
        <v>166</v>
      </c>
    </row>
    <row r="48" spans="1:8" x14ac:dyDescent="0.25">
      <c r="A48" s="67" t="s">
        <v>167</v>
      </c>
    </row>
  </sheetData>
  <mergeCells count="4">
    <mergeCell ref="A1:B1"/>
    <mergeCell ref="A2:H2"/>
    <mergeCell ref="A4:H4"/>
    <mergeCell ref="A3:H3"/>
  </mergeCells>
  <hyperlinks>
    <hyperlink ref="A1" location="Содержание!A1" display="          К содержанию"/>
  </hyperlinks>
  <pageMargins left="0.11811023622047245" right="0.11811023622047245" top="0.15748031496062992" bottom="0.15748031496062992" header="0.11811023622047245" footer="0.11811023622047245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H53"/>
  <sheetViews>
    <sheetView zoomScaleNormal="100" workbookViewId="0">
      <pane ySplit="5" topLeftCell="A30" activePane="bottomLeft" state="frozen"/>
      <selection pane="bottomLeft" activeCell="A52" sqref="A52"/>
    </sheetView>
  </sheetViews>
  <sheetFormatPr defaultRowHeight="15" x14ac:dyDescent="0.25"/>
  <cols>
    <col min="1" max="1" width="38.7109375" style="5" customWidth="1"/>
    <col min="2" max="7" width="9.7109375" style="5" customWidth="1"/>
    <col min="8" max="16384" width="9.140625" style="1"/>
  </cols>
  <sheetData>
    <row r="1" spans="1:8" ht="30.75" customHeight="1" x14ac:dyDescent="0.25">
      <c r="A1" s="106" t="s">
        <v>62</v>
      </c>
      <c r="B1" s="106"/>
    </row>
    <row r="2" spans="1:8" ht="21.75" customHeight="1" x14ac:dyDescent="0.25">
      <c r="A2" s="109" t="s">
        <v>98</v>
      </c>
      <c r="B2" s="107"/>
      <c r="C2" s="107"/>
      <c r="D2" s="107"/>
      <c r="E2" s="107"/>
      <c r="F2" s="107"/>
      <c r="G2" s="107"/>
      <c r="H2" s="107"/>
    </row>
    <row r="3" spans="1:8" ht="17.25" customHeight="1" x14ac:dyDescent="0.25">
      <c r="A3" s="109" t="s">
        <v>148</v>
      </c>
      <c r="B3" s="107"/>
      <c r="C3" s="107"/>
      <c r="D3" s="107"/>
      <c r="E3" s="107"/>
      <c r="F3" s="107"/>
      <c r="G3" s="107"/>
      <c r="H3" s="107"/>
    </row>
    <row r="4" spans="1:8" x14ac:dyDescent="0.25">
      <c r="A4" s="110" t="s">
        <v>75</v>
      </c>
      <c r="B4" s="111"/>
      <c r="C4" s="111"/>
      <c r="D4" s="111"/>
      <c r="E4" s="111"/>
      <c r="F4" s="111"/>
      <c r="G4" s="111"/>
      <c r="H4" s="111"/>
    </row>
    <row r="5" spans="1:8" x14ac:dyDescent="0.25">
      <c r="A5" s="39"/>
      <c r="B5" s="40">
        <v>2016</v>
      </c>
      <c r="C5" s="40">
        <v>2017</v>
      </c>
      <c r="D5" s="40">
        <v>2018</v>
      </c>
      <c r="E5" s="40">
        <v>2019</v>
      </c>
      <c r="F5" s="40">
        <v>2020</v>
      </c>
      <c r="G5" s="40">
        <v>2021</v>
      </c>
      <c r="H5" s="73">
        <v>2022</v>
      </c>
    </row>
    <row r="6" spans="1:8" x14ac:dyDescent="0.25">
      <c r="A6" s="41" t="s">
        <v>77</v>
      </c>
      <c r="B6" s="26">
        <v>164311</v>
      </c>
      <c r="C6" s="26">
        <v>167203</v>
      </c>
      <c r="D6" s="26">
        <v>184167</v>
      </c>
      <c r="E6" s="26">
        <v>184274</v>
      </c>
      <c r="F6" s="26">
        <v>66100</v>
      </c>
      <c r="G6" s="26">
        <v>149457</v>
      </c>
      <c r="H6" s="26">
        <v>157666</v>
      </c>
    </row>
    <row r="7" spans="1:8" x14ac:dyDescent="0.25">
      <c r="A7" s="24" t="s">
        <v>13</v>
      </c>
      <c r="B7" s="26"/>
      <c r="C7" s="26"/>
      <c r="D7" s="26"/>
      <c r="E7" s="26"/>
      <c r="F7" s="26"/>
      <c r="G7" s="26"/>
      <c r="H7" s="26"/>
    </row>
    <row r="8" spans="1:8" x14ac:dyDescent="0.25">
      <c r="A8" s="25" t="s">
        <v>79</v>
      </c>
      <c r="B8" s="26">
        <v>105877</v>
      </c>
      <c r="C8" s="26">
        <v>97579</v>
      </c>
      <c r="D8" s="26">
        <v>105006</v>
      </c>
      <c r="E8" s="26">
        <v>100512</v>
      </c>
      <c r="F8" s="26">
        <v>47353</v>
      </c>
      <c r="G8" s="26">
        <v>91216</v>
      </c>
      <c r="H8" s="26">
        <v>106391</v>
      </c>
    </row>
    <row r="9" spans="1:8" x14ac:dyDescent="0.25">
      <c r="A9" s="27" t="s">
        <v>89</v>
      </c>
      <c r="B9" s="67"/>
      <c r="C9" s="67"/>
      <c r="D9" s="67"/>
      <c r="E9" s="67"/>
      <c r="F9" s="26"/>
      <c r="G9" s="26"/>
      <c r="H9" s="26"/>
    </row>
    <row r="10" spans="1:8" x14ac:dyDescent="0.25">
      <c r="A10" s="27" t="s">
        <v>90</v>
      </c>
      <c r="B10" s="26">
        <v>33696</v>
      </c>
      <c r="C10" s="26">
        <v>33350</v>
      </c>
      <c r="D10" s="26">
        <v>30521</v>
      </c>
      <c r="E10" s="26">
        <v>20779</v>
      </c>
      <c r="F10" s="26">
        <v>8678</v>
      </c>
      <c r="G10" s="104">
        <v>19263</v>
      </c>
      <c r="H10" s="104">
        <v>20813</v>
      </c>
    </row>
    <row r="11" spans="1:8" x14ac:dyDescent="0.25">
      <c r="A11" s="42" t="s">
        <v>15</v>
      </c>
      <c r="B11" s="26"/>
      <c r="C11" s="26"/>
      <c r="D11" s="26"/>
      <c r="E11" s="26"/>
      <c r="F11" s="26"/>
      <c r="G11" s="53"/>
      <c r="H11" s="53"/>
    </row>
    <row r="12" spans="1:8" x14ac:dyDescent="0.25">
      <c r="A12" s="27" t="s">
        <v>16</v>
      </c>
      <c r="B12" s="26">
        <v>137</v>
      </c>
      <c r="C12" s="26">
        <v>102</v>
      </c>
      <c r="D12" s="26">
        <v>153</v>
      </c>
      <c r="E12" s="26">
        <v>189</v>
      </c>
      <c r="F12" s="26">
        <v>25</v>
      </c>
      <c r="G12" s="104">
        <v>1</v>
      </c>
      <c r="H12" s="53" t="s">
        <v>76</v>
      </c>
    </row>
    <row r="13" spans="1:8" x14ac:dyDescent="0.25">
      <c r="A13" s="27" t="s">
        <v>17</v>
      </c>
      <c r="B13" s="26">
        <v>4101</v>
      </c>
      <c r="C13" s="26">
        <v>1654</v>
      </c>
      <c r="D13" s="26">
        <v>1101</v>
      </c>
      <c r="E13" s="26">
        <v>497</v>
      </c>
      <c r="F13" s="26">
        <v>19</v>
      </c>
      <c r="G13" s="53">
        <v>34</v>
      </c>
      <c r="H13" s="104">
        <v>31</v>
      </c>
    </row>
    <row r="14" spans="1:8" x14ac:dyDescent="0.25">
      <c r="A14" s="27" t="s">
        <v>81</v>
      </c>
      <c r="B14" s="26">
        <v>55</v>
      </c>
      <c r="C14" s="26">
        <v>58</v>
      </c>
      <c r="D14" s="26">
        <v>55</v>
      </c>
      <c r="E14" s="26">
        <v>42</v>
      </c>
      <c r="F14" s="26">
        <v>29</v>
      </c>
      <c r="G14" s="53" t="s">
        <v>76</v>
      </c>
      <c r="H14" s="53" t="s">
        <v>76</v>
      </c>
    </row>
    <row r="15" spans="1:8" x14ac:dyDescent="0.25">
      <c r="A15" s="27" t="s">
        <v>91</v>
      </c>
      <c r="B15" s="26">
        <v>364</v>
      </c>
      <c r="C15" s="26">
        <v>317</v>
      </c>
      <c r="D15" s="26">
        <v>291</v>
      </c>
      <c r="E15" s="26">
        <v>233</v>
      </c>
      <c r="F15" s="26">
        <v>35</v>
      </c>
      <c r="G15" s="104">
        <v>60</v>
      </c>
      <c r="H15" s="104">
        <v>33</v>
      </c>
    </row>
    <row r="16" spans="1:8" x14ac:dyDescent="0.25">
      <c r="A16" s="27" t="s">
        <v>18</v>
      </c>
      <c r="B16" s="26">
        <v>185</v>
      </c>
      <c r="C16" s="26">
        <v>186</v>
      </c>
      <c r="D16" s="26">
        <v>199</v>
      </c>
      <c r="E16" s="26">
        <v>197</v>
      </c>
      <c r="F16" s="26">
        <v>14</v>
      </c>
      <c r="G16" s="104">
        <v>24</v>
      </c>
      <c r="H16" s="53" t="s">
        <v>76</v>
      </c>
    </row>
    <row r="17" spans="1:8" x14ac:dyDescent="0.25">
      <c r="A17" s="28" t="s">
        <v>19</v>
      </c>
      <c r="B17" s="26">
        <v>10523</v>
      </c>
      <c r="C17" s="26">
        <v>5601</v>
      </c>
      <c r="D17" s="26">
        <v>4869</v>
      </c>
      <c r="E17" s="26">
        <v>3999</v>
      </c>
      <c r="F17" s="26">
        <v>187</v>
      </c>
      <c r="G17" s="104">
        <v>242</v>
      </c>
      <c r="H17" s="104">
        <v>91</v>
      </c>
    </row>
    <row r="18" spans="1:8" x14ac:dyDescent="0.25">
      <c r="A18" s="28" t="s">
        <v>20</v>
      </c>
      <c r="B18" s="26">
        <v>2710</v>
      </c>
      <c r="C18" s="26">
        <v>3406</v>
      </c>
      <c r="D18" s="26">
        <v>3363</v>
      </c>
      <c r="E18" s="26">
        <v>3193</v>
      </c>
      <c r="F18" s="26">
        <v>187</v>
      </c>
      <c r="G18" s="104">
        <v>72</v>
      </c>
      <c r="H18" s="104">
        <v>10</v>
      </c>
    </row>
    <row r="19" spans="1:8" x14ac:dyDescent="0.25">
      <c r="A19" s="28" t="s">
        <v>21</v>
      </c>
      <c r="B19" s="26">
        <v>1503</v>
      </c>
      <c r="C19" s="26">
        <v>2353</v>
      </c>
      <c r="D19" s="26">
        <v>1945</v>
      </c>
      <c r="E19" s="26">
        <v>1957</v>
      </c>
      <c r="F19" s="26">
        <v>159</v>
      </c>
      <c r="G19" s="104">
        <v>88</v>
      </c>
      <c r="H19" s="104">
        <v>24</v>
      </c>
    </row>
    <row r="20" spans="1:8" ht="15.75" customHeight="1" x14ac:dyDescent="0.25">
      <c r="A20" s="28" t="s">
        <v>22</v>
      </c>
      <c r="B20" s="26">
        <v>32</v>
      </c>
      <c r="C20" s="26">
        <v>56</v>
      </c>
      <c r="D20" s="26">
        <v>51</v>
      </c>
      <c r="E20" s="26">
        <v>48</v>
      </c>
      <c r="F20" s="26">
        <v>2</v>
      </c>
      <c r="G20" s="53" t="s">
        <v>76</v>
      </c>
      <c r="H20" s="53" t="s">
        <v>76</v>
      </c>
    </row>
    <row r="21" spans="1:8" x14ac:dyDescent="0.25">
      <c r="A21" s="28" t="s">
        <v>23</v>
      </c>
      <c r="B21" s="26">
        <v>20</v>
      </c>
      <c r="C21" s="26">
        <v>109</v>
      </c>
      <c r="D21" s="26">
        <v>46</v>
      </c>
      <c r="E21" s="26">
        <v>26</v>
      </c>
      <c r="F21" s="26">
        <v>5</v>
      </c>
      <c r="G21" s="53" t="s">
        <v>76</v>
      </c>
      <c r="H21" s="53" t="s">
        <v>76</v>
      </c>
    </row>
    <row r="22" spans="1:8" x14ac:dyDescent="0.25">
      <c r="A22" s="28" t="s">
        <v>14</v>
      </c>
      <c r="B22" s="26">
        <v>901</v>
      </c>
      <c r="C22" s="26">
        <v>791</v>
      </c>
      <c r="D22" s="26">
        <v>558</v>
      </c>
      <c r="E22" s="26">
        <v>456</v>
      </c>
      <c r="F22" s="26">
        <v>49</v>
      </c>
      <c r="G22" s="104">
        <v>316</v>
      </c>
      <c r="H22" s="104">
        <v>513</v>
      </c>
    </row>
    <row r="23" spans="1:8" x14ac:dyDescent="0.25">
      <c r="A23" s="28" t="s">
        <v>24</v>
      </c>
      <c r="B23" s="26">
        <v>77</v>
      </c>
      <c r="C23" s="26">
        <v>56</v>
      </c>
      <c r="D23" s="26">
        <v>214</v>
      </c>
      <c r="E23" s="26">
        <v>64</v>
      </c>
      <c r="F23" s="26">
        <v>3</v>
      </c>
      <c r="G23" s="53" t="s">
        <v>76</v>
      </c>
      <c r="H23" s="53" t="s">
        <v>76</v>
      </c>
    </row>
    <row r="24" spans="1:8" x14ac:dyDescent="0.25">
      <c r="A24" s="28" t="s">
        <v>25</v>
      </c>
      <c r="B24" s="26">
        <v>215</v>
      </c>
      <c r="C24" s="26">
        <v>144</v>
      </c>
      <c r="D24" s="26">
        <v>126</v>
      </c>
      <c r="E24" s="26">
        <v>120</v>
      </c>
      <c r="F24" s="26">
        <v>11</v>
      </c>
      <c r="G24" s="53" t="s">
        <v>76</v>
      </c>
      <c r="H24" s="104">
        <v>1</v>
      </c>
    </row>
    <row r="25" spans="1:8" x14ac:dyDescent="0.25">
      <c r="A25" s="28" t="s">
        <v>26</v>
      </c>
      <c r="B25" s="26">
        <v>315</v>
      </c>
      <c r="C25" s="26">
        <v>483</v>
      </c>
      <c r="D25" s="26">
        <v>663</v>
      </c>
      <c r="E25" s="26">
        <v>688</v>
      </c>
      <c r="F25" s="26">
        <v>98</v>
      </c>
      <c r="G25" s="104">
        <v>26</v>
      </c>
      <c r="H25" s="104">
        <v>23</v>
      </c>
    </row>
    <row r="26" spans="1:8" x14ac:dyDescent="0.25">
      <c r="A26" s="28" t="s">
        <v>27</v>
      </c>
      <c r="B26" s="26">
        <v>82</v>
      </c>
      <c r="C26" s="26">
        <v>131</v>
      </c>
      <c r="D26" s="26">
        <v>153</v>
      </c>
      <c r="E26" s="26">
        <v>146</v>
      </c>
      <c r="F26" s="26">
        <v>6</v>
      </c>
      <c r="G26" s="104">
        <v>89</v>
      </c>
      <c r="H26" s="104">
        <v>7</v>
      </c>
    </row>
    <row r="27" spans="1:8" x14ac:dyDescent="0.25">
      <c r="A27" s="28" t="s">
        <v>28</v>
      </c>
      <c r="B27" s="26">
        <v>530</v>
      </c>
      <c r="C27" s="26">
        <v>582</v>
      </c>
      <c r="D27" s="26">
        <v>533</v>
      </c>
      <c r="E27" s="26">
        <v>578</v>
      </c>
      <c r="F27" s="26">
        <v>25</v>
      </c>
      <c r="G27" s="104">
        <v>21</v>
      </c>
      <c r="H27" s="104">
        <v>2</v>
      </c>
    </row>
    <row r="28" spans="1:8" x14ac:dyDescent="0.25">
      <c r="A28" s="28" t="s">
        <v>29</v>
      </c>
      <c r="B28" s="26">
        <v>1882</v>
      </c>
      <c r="C28" s="26">
        <v>1825</v>
      </c>
      <c r="D28" s="26">
        <v>1558</v>
      </c>
      <c r="E28" s="26">
        <v>1461</v>
      </c>
      <c r="F28" s="26">
        <v>153</v>
      </c>
      <c r="G28" s="104">
        <v>8</v>
      </c>
      <c r="H28" s="104">
        <v>11</v>
      </c>
    </row>
    <row r="29" spans="1:8" x14ac:dyDescent="0.25">
      <c r="A29" s="28" t="s">
        <v>92</v>
      </c>
      <c r="B29" s="26">
        <v>58</v>
      </c>
      <c r="C29" s="26">
        <v>93</v>
      </c>
      <c r="D29" s="26">
        <v>43</v>
      </c>
      <c r="E29" s="26">
        <v>32</v>
      </c>
      <c r="F29" s="26">
        <v>15</v>
      </c>
      <c r="G29" s="104">
        <v>4</v>
      </c>
      <c r="H29" s="53" t="s">
        <v>76</v>
      </c>
    </row>
    <row r="30" spans="1:8" x14ac:dyDescent="0.25">
      <c r="A30" s="28" t="s">
        <v>30</v>
      </c>
      <c r="B30" s="26">
        <v>40</v>
      </c>
      <c r="C30" s="26">
        <v>36</v>
      </c>
      <c r="D30" s="26">
        <v>53</v>
      </c>
      <c r="E30" s="26">
        <v>64</v>
      </c>
      <c r="F30" s="26" t="s">
        <v>76</v>
      </c>
      <c r="G30" s="53" t="s">
        <v>76</v>
      </c>
      <c r="H30" s="53" t="s">
        <v>76</v>
      </c>
    </row>
    <row r="31" spans="1:8" x14ac:dyDescent="0.25">
      <c r="A31" s="43" t="s">
        <v>31</v>
      </c>
      <c r="B31" s="26"/>
      <c r="C31" s="26"/>
      <c r="D31" s="26"/>
      <c r="E31" s="26"/>
      <c r="F31" s="26"/>
      <c r="G31" s="53"/>
      <c r="H31" s="53"/>
    </row>
    <row r="32" spans="1:8" x14ac:dyDescent="0.25">
      <c r="A32" s="28" t="s">
        <v>32</v>
      </c>
      <c r="B32" s="26">
        <v>1077</v>
      </c>
      <c r="C32" s="26">
        <v>1660</v>
      </c>
      <c r="D32" s="26">
        <v>2629</v>
      </c>
      <c r="E32" s="26">
        <v>2175</v>
      </c>
      <c r="F32" s="26">
        <v>473</v>
      </c>
      <c r="G32" s="104">
        <v>68</v>
      </c>
      <c r="H32" s="104">
        <v>65</v>
      </c>
    </row>
    <row r="33" spans="1:8" x14ac:dyDescent="0.25">
      <c r="A33" s="28" t="s">
        <v>33</v>
      </c>
      <c r="B33" s="26">
        <v>226</v>
      </c>
      <c r="C33" s="26">
        <v>320</v>
      </c>
      <c r="D33" s="26">
        <v>297</v>
      </c>
      <c r="E33" s="26">
        <v>247</v>
      </c>
      <c r="F33" s="26">
        <v>18</v>
      </c>
      <c r="G33" s="104">
        <v>30</v>
      </c>
      <c r="H33" s="104">
        <v>25</v>
      </c>
    </row>
    <row r="34" spans="1:8" x14ac:dyDescent="0.25">
      <c r="A34" s="28" t="s">
        <v>34</v>
      </c>
      <c r="B34" s="26">
        <v>2157</v>
      </c>
      <c r="C34" s="26">
        <v>2646</v>
      </c>
      <c r="D34" s="26">
        <v>1076</v>
      </c>
      <c r="E34" s="26">
        <v>1062</v>
      </c>
      <c r="F34" s="26">
        <v>181</v>
      </c>
      <c r="G34" s="104">
        <v>58</v>
      </c>
      <c r="H34" s="104">
        <v>230</v>
      </c>
    </row>
    <row r="35" spans="1:8" x14ac:dyDescent="0.25">
      <c r="A35" s="28" t="s">
        <v>35</v>
      </c>
      <c r="B35" s="26">
        <v>4649</v>
      </c>
      <c r="C35" s="26">
        <v>4067</v>
      </c>
      <c r="D35" s="26">
        <v>4042</v>
      </c>
      <c r="E35" s="26">
        <v>4559</v>
      </c>
      <c r="F35" s="26">
        <v>195</v>
      </c>
      <c r="G35" s="104">
        <v>4297</v>
      </c>
      <c r="H35" s="104">
        <v>124</v>
      </c>
    </row>
    <row r="36" spans="1:8" x14ac:dyDescent="0.25">
      <c r="A36" s="28" t="s">
        <v>36</v>
      </c>
      <c r="B36" s="26">
        <v>459</v>
      </c>
      <c r="C36" s="26">
        <v>944</v>
      </c>
      <c r="D36" s="26">
        <v>769</v>
      </c>
      <c r="E36" s="26">
        <v>1575</v>
      </c>
      <c r="F36" s="26">
        <v>142</v>
      </c>
      <c r="G36" s="104">
        <v>8</v>
      </c>
      <c r="H36" s="104">
        <v>8</v>
      </c>
    </row>
    <row r="37" spans="1:8" x14ac:dyDescent="0.25">
      <c r="A37" s="28" t="s">
        <v>87</v>
      </c>
      <c r="B37" s="26">
        <v>11</v>
      </c>
      <c r="C37" s="26">
        <v>2</v>
      </c>
      <c r="D37" s="26">
        <v>4</v>
      </c>
      <c r="E37" s="26">
        <v>3</v>
      </c>
      <c r="F37" s="26">
        <v>1</v>
      </c>
      <c r="G37" s="53" t="s">
        <v>76</v>
      </c>
      <c r="H37" s="104">
        <v>3</v>
      </c>
    </row>
    <row r="38" spans="1:8" x14ac:dyDescent="0.25">
      <c r="A38" s="28" t="s">
        <v>37</v>
      </c>
      <c r="B38" s="26">
        <v>1709</v>
      </c>
      <c r="C38" s="26">
        <v>3182</v>
      </c>
      <c r="D38" s="26">
        <v>3510</v>
      </c>
      <c r="E38" s="26">
        <v>4091</v>
      </c>
      <c r="F38" s="26">
        <v>878</v>
      </c>
      <c r="G38" s="104">
        <v>2339</v>
      </c>
      <c r="H38" s="104">
        <v>4472</v>
      </c>
    </row>
    <row r="39" spans="1:8" x14ac:dyDescent="0.25">
      <c r="A39" s="28" t="s">
        <v>38</v>
      </c>
      <c r="B39" s="26">
        <v>3125</v>
      </c>
      <c r="C39" s="26">
        <v>4324</v>
      </c>
      <c r="D39" s="26">
        <v>4334</v>
      </c>
      <c r="E39" s="26">
        <v>3976</v>
      </c>
      <c r="F39" s="26">
        <v>929</v>
      </c>
      <c r="G39" s="104">
        <v>94</v>
      </c>
      <c r="H39" s="104">
        <v>1103</v>
      </c>
    </row>
    <row r="40" spans="1:8" x14ac:dyDescent="0.25">
      <c r="A40" s="28" t="s">
        <v>39</v>
      </c>
      <c r="B40" s="26">
        <v>8332</v>
      </c>
      <c r="C40" s="26">
        <v>25468</v>
      </c>
      <c r="D40" s="26">
        <v>37158</v>
      </c>
      <c r="E40" s="26">
        <v>41767</v>
      </c>
      <c r="F40" s="26">
        <v>12368</v>
      </c>
      <c r="G40" s="104">
        <v>36135</v>
      </c>
      <c r="H40" s="104">
        <v>29957</v>
      </c>
    </row>
    <row r="41" spans="1:8" x14ac:dyDescent="0.25">
      <c r="A41" s="28" t="s">
        <v>40</v>
      </c>
      <c r="B41" s="26">
        <v>16</v>
      </c>
      <c r="C41" s="26">
        <v>11</v>
      </c>
      <c r="D41" s="26">
        <v>48</v>
      </c>
      <c r="E41" s="26">
        <v>14</v>
      </c>
      <c r="F41" s="26">
        <v>1</v>
      </c>
      <c r="G41" s="53" t="s">
        <v>76</v>
      </c>
      <c r="H41" s="104">
        <v>3</v>
      </c>
    </row>
    <row r="42" spans="1:8" x14ac:dyDescent="0.25">
      <c r="A42" s="43" t="s">
        <v>41</v>
      </c>
      <c r="B42" s="26"/>
      <c r="C42" s="26"/>
      <c r="D42" s="26"/>
      <c r="E42" s="26"/>
      <c r="F42" s="26"/>
      <c r="G42" s="53"/>
      <c r="H42" s="53"/>
    </row>
    <row r="43" spans="1:8" x14ac:dyDescent="0.25">
      <c r="A43" s="28" t="s">
        <v>42</v>
      </c>
      <c r="B43" s="26">
        <v>21</v>
      </c>
      <c r="C43" s="26">
        <v>346</v>
      </c>
      <c r="D43" s="26">
        <v>277</v>
      </c>
      <c r="E43" s="26">
        <v>475</v>
      </c>
      <c r="F43" s="26">
        <v>27</v>
      </c>
      <c r="G43" s="104">
        <v>7657</v>
      </c>
      <c r="H43" s="104">
        <v>8380</v>
      </c>
    </row>
    <row r="44" spans="1:8" x14ac:dyDescent="0.25">
      <c r="A44" s="28" t="s">
        <v>43</v>
      </c>
      <c r="B44" s="26">
        <v>9058</v>
      </c>
      <c r="C44" s="26">
        <v>4280</v>
      </c>
      <c r="D44" s="26">
        <v>4573</v>
      </c>
      <c r="E44" s="26">
        <v>4381</v>
      </c>
      <c r="F44" s="26">
        <v>168</v>
      </c>
      <c r="G44" s="104">
        <v>161</v>
      </c>
      <c r="H44" s="104">
        <v>54</v>
      </c>
    </row>
    <row r="45" spans="1:8" x14ac:dyDescent="0.25">
      <c r="A45" s="43" t="s">
        <v>44</v>
      </c>
      <c r="B45" s="26"/>
      <c r="C45" s="26"/>
      <c r="D45" s="26"/>
      <c r="E45" s="26"/>
      <c r="F45" s="26"/>
      <c r="G45" s="53"/>
      <c r="H45" s="53"/>
    </row>
    <row r="46" spans="1:8" x14ac:dyDescent="0.25">
      <c r="A46" s="28" t="s">
        <v>47</v>
      </c>
      <c r="B46" s="26">
        <v>806</v>
      </c>
      <c r="C46" s="26">
        <v>1008</v>
      </c>
      <c r="D46" s="26">
        <v>1613</v>
      </c>
      <c r="E46" s="26">
        <v>1396</v>
      </c>
      <c r="F46" s="26">
        <v>221</v>
      </c>
      <c r="G46" s="104">
        <v>1174</v>
      </c>
      <c r="H46" s="104">
        <v>448</v>
      </c>
    </row>
    <row r="47" spans="1:8" x14ac:dyDescent="0.25">
      <c r="A47" s="28" t="s">
        <v>45</v>
      </c>
      <c r="B47" s="26">
        <v>4</v>
      </c>
      <c r="C47" s="26">
        <v>2</v>
      </c>
      <c r="D47" s="26">
        <v>8</v>
      </c>
      <c r="E47" s="26">
        <v>2</v>
      </c>
      <c r="F47" s="26" t="s">
        <v>76</v>
      </c>
      <c r="G47" s="68" t="s">
        <v>76</v>
      </c>
      <c r="H47" s="68" t="s">
        <v>76</v>
      </c>
    </row>
    <row r="48" spans="1:8" x14ac:dyDescent="0.25">
      <c r="A48" s="28" t="s">
        <v>48</v>
      </c>
      <c r="B48" s="26">
        <v>336</v>
      </c>
      <c r="C48" s="26">
        <v>312</v>
      </c>
      <c r="D48" s="26">
        <v>571</v>
      </c>
      <c r="E48" s="26">
        <v>1293</v>
      </c>
      <c r="F48" s="26">
        <v>442</v>
      </c>
      <c r="G48" s="105">
        <v>1027</v>
      </c>
      <c r="H48" s="105">
        <v>572</v>
      </c>
    </row>
    <row r="49" spans="1:8" x14ac:dyDescent="0.25">
      <c r="A49" s="28" t="s">
        <v>88</v>
      </c>
      <c r="B49" s="26">
        <v>71</v>
      </c>
      <c r="C49" s="26">
        <v>14</v>
      </c>
      <c r="D49" s="26">
        <v>20</v>
      </c>
      <c r="E49" s="26">
        <v>40</v>
      </c>
      <c r="F49" s="26" t="s">
        <v>76</v>
      </c>
      <c r="G49" s="105">
        <v>1</v>
      </c>
      <c r="H49" s="105">
        <v>2</v>
      </c>
    </row>
    <row r="50" spans="1:8" x14ac:dyDescent="0.25">
      <c r="A50" s="43" t="s">
        <v>46</v>
      </c>
      <c r="B50" s="26">
        <v>26</v>
      </c>
      <c r="C50" s="26">
        <v>18</v>
      </c>
      <c r="D50" s="26">
        <v>7</v>
      </c>
      <c r="E50" s="26">
        <v>1</v>
      </c>
      <c r="F50" s="26" t="s">
        <v>76</v>
      </c>
      <c r="G50" s="68" t="s">
        <v>76</v>
      </c>
      <c r="H50" s="68" t="s">
        <v>76</v>
      </c>
    </row>
    <row r="52" spans="1:8" x14ac:dyDescent="0.25">
      <c r="A52" s="67" t="s">
        <v>166</v>
      </c>
    </row>
    <row r="53" spans="1:8" x14ac:dyDescent="0.25">
      <c r="A53" s="67"/>
    </row>
  </sheetData>
  <mergeCells count="4">
    <mergeCell ref="A1:B1"/>
    <mergeCell ref="A2:H2"/>
    <mergeCell ref="A3:H3"/>
    <mergeCell ref="A4:H4"/>
  </mergeCells>
  <hyperlinks>
    <hyperlink ref="A1" location="Содержание!A1" display="          К содержанию"/>
  </hyperlinks>
  <pageMargins left="0.11811023622047245" right="0.11811023622047245" top="0.15748031496062992" bottom="0.15748031496062992" header="0.11811023622047245" footer="0.11811023622047245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K48"/>
  <sheetViews>
    <sheetView zoomScaleNormal="100" workbookViewId="0">
      <pane ySplit="5" topLeftCell="A24" activePane="bottomLeft" state="frozen"/>
      <selection pane="bottomLeft" activeCell="A48" sqref="A48"/>
    </sheetView>
  </sheetViews>
  <sheetFormatPr defaultRowHeight="15" x14ac:dyDescent="0.25"/>
  <cols>
    <col min="1" max="1" width="38.7109375" style="5" customWidth="1"/>
    <col min="2" max="7" width="9.7109375" style="5" customWidth="1"/>
    <col min="8" max="8" width="9.140625" style="1" customWidth="1"/>
    <col min="9" max="9" width="0.140625" style="1" customWidth="1"/>
    <col min="10" max="10" width="0.28515625" style="1" hidden="1" customWidth="1"/>
    <col min="11" max="13" width="9.140625" style="1" customWidth="1"/>
    <col min="14" max="16384" width="9.140625" style="1"/>
  </cols>
  <sheetData>
    <row r="1" spans="1:11" ht="32.25" customHeight="1" x14ac:dyDescent="0.25">
      <c r="A1" s="106" t="s">
        <v>62</v>
      </c>
      <c r="B1" s="106"/>
    </row>
    <row r="2" spans="1:11" ht="24.75" customHeight="1" x14ac:dyDescent="0.25">
      <c r="A2" s="107" t="s">
        <v>94</v>
      </c>
      <c r="B2" s="107"/>
      <c r="C2" s="107"/>
      <c r="D2" s="107"/>
      <c r="E2" s="107"/>
      <c r="F2" s="107"/>
      <c r="G2" s="107"/>
      <c r="H2" s="107"/>
      <c r="I2" s="44"/>
      <c r="J2" s="44"/>
      <c r="K2" s="44"/>
    </row>
    <row r="3" spans="1:11" ht="14.25" customHeight="1" x14ac:dyDescent="0.25">
      <c r="A3" s="107" t="s">
        <v>93</v>
      </c>
      <c r="B3" s="107"/>
      <c r="C3" s="107"/>
      <c r="D3" s="107"/>
      <c r="E3" s="107"/>
      <c r="F3" s="107"/>
      <c r="G3" s="107"/>
      <c r="H3" s="107"/>
      <c r="I3" s="44"/>
      <c r="J3" s="44"/>
      <c r="K3" s="44"/>
    </row>
    <row r="4" spans="1:11" ht="14.25" customHeight="1" x14ac:dyDescent="0.25">
      <c r="A4" s="108" t="s">
        <v>75</v>
      </c>
      <c r="B4" s="108"/>
      <c r="C4" s="108"/>
      <c r="D4" s="108"/>
      <c r="E4" s="108"/>
      <c r="F4" s="108"/>
      <c r="G4" s="108"/>
      <c r="H4" s="108"/>
    </row>
    <row r="5" spans="1:11" x14ac:dyDescent="0.25">
      <c r="A5" s="22"/>
      <c r="B5" s="23">
        <v>2000</v>
      </c>
      <c r="C5" s="23">
        <v>2005</v>
      </c>
      <c r="D5" s="23">
        <v>2011</v>
      </c>
      <c r="E5" s="23">
        <v>2012</v>
      </c>
      <c r="F5" s="23">
        <v>2013</v>
      </c>
      <c r="G5" s="23">
        <v>2014</v>
      </c>
      <c r="H5" s="23">
        <v>2015</v>
      </c>
    </row>
    <row r="6" spans="1:11" x14ac:dyDescent="0.25">
      <c r="A6" s="41" t="s">
        <v>77</v>
      </c>
      <c r="B6" s="26" t="s">
        <v>61</v>
      </c>
      <c r="C6" s="26">
        <v>85801</v>
      </c>
      <c r="D6" s="26">
        <v>204173</v>
      </c>
      <c r="E6" s="26">
        <v>234267</v>
      </c>
      <c r="F6" s="26">
        <v>242394</v>
      </c>
      <c r="G6" s="26">
        <v>273846</v>
      </c>
      <c r="H6" s="26">
        <v>255858</v>
      </c>
    </row>
    <row r="7" spans="1:11" x14ac:dyDescent="0.25">
      <c r="A7" s="24" t="s">
        <v>78</v>
      </c>
      <c r="B7" s="26"/>
      <c r="C7" s="26"/>
      <c r="D7" s="26"/>
      <c r="E7" s="26"/>
      <c r="F7" s="26"/>
      <c r="G7" s="26"/>
      <c r="H7" s="26"/>
    </row>
    <row r="8" spans="1:11" x14ac:dyDescent="0.25">
      <c r="A8" s="24" t="s">
        <v>79</v>
      </c>
      <c r="B8" s="26" t="s">
        <v>61</v>
      </c>
      <c r="C8" s="26">
        <v>60648</v>
      </c>
      <c r="D8" s="26">
        <v>83643</v>
      </c>
      <c r="E8" s="26">
        <v>76186</v>
      </c>
      <c r="F8" s="26">
        <v>70144</v>
      </c>
      <c r="G8" s="26">
        <v>104430</v>
      </c>
      <c r="H8" s="26">
        <v>104466</v>
      </c>
    </row>
    <row r="9" spans="1:11" x14ac:dyDescent="0.25">
      <c r="A9" s="25" t="s">
        <v>80</v>
      </c>
      <c r="B9" s="26" t="s">
        <v>61</v>
      </c>
      <c r="C9" s="26">
        <v>26482</v>
      </c>
      <c r="D9" s="26">
        <v>21883</v>
      </c>
      <c r="E9" s="26">
        <v>26773</v>
      </c>
      <c r="F9" s="26">
        <v>25394</v>
      </c>
      <c r="G9" s="26">
        <v>31019</v>
      </c>
      <c r="H9" s="26">
        <v>18158</v>
      </c>
    </row>
    <row r="10" spans="1:11" x14ac:dyDescent="0.25">
      <c r="A10" s="24" t="s">
        <v>16</v>
      </c>
      <c r="B10" s="26" t="s">
        <v>61</v>
      </c>
      <c r="C10" s="26">
        <v>274</v>
      </c>
      <c r="D10" s="26">
        <v>817</v>
      </c>
      <c r="E10" s="26">
        <v>529</v>
      </c>
      <c r="F10" s="26">
        <v>425</v>
      </c>
      <c r="G10" s="26">
        <v>351</v>
      </c>
      <c r="H10" s="26">
        <v>444</v>
      </c>
    </row>
    <row r="11" spans="1:11" x14ac:dyDescent="0.25">
      <c r="A11" s="24" t="s">
        <v>17</v>
      </c>
      <c r="B11" s="26" t="s">
        <v>61</v>
      </c>
      <c r="C11" s="26">
        <v>148</v>
      </c>
      <c r="D11" s="26">
        <v>856</v>
      </c>
      <c r="E11" s="26">
        <v>1304</v>
      </c>
      <c r="F11" s="26">
        <v>1879</v>
      </c>
      <c r="G11" s="26">
        <v>1691</v>
      </c>
      <c r="H11" s="26">
        <v>1586</v>
      </c>
    </row>
    <row r="12" spans="1:11" x14ac:dyDescent="0.25">
      <c r="A12" s="24" t="s">
        <v>81</v>
      </c>
      <c r="B12" s="26" t="s">
        <v>61</v>
      </c>
      <c r="C12" s="26">
        <v>206</v>
      </c>
      <c r="D12" s="26">
        <v>411</v>
      </c>
      <c r="E12" s="26">
        <v>519</v>
      </c>
      <c r="F12" s="26">
        <v>380</v>
      </c>
      <c r="G12" s="26">
        <v>199</v>
      </c>
      <c r="H12" s="26">
        <v>48</v>
      </c>
    </row>
    <row r="13" spans="1:11" x14ac:dyDescent="0.25">
      <c r="A13" s="24" t="s">
        <v>18</v>
      </c>
      <c r="B13" s="26" t="s">
        <v>61</v>
      </c>
      <c r="C13" s="26">
        <v>149</v>
      </c>
      <c r="D13" s="26">
        <v>236</v>
      </c>
      <c r="E13" s="26">
        <v>431</v>
      </c>
      <c r="F13" s="26">
        <v>609</v>
      </c>
      <c r="G13" s="26">
        <v>288</v>
      </c>
      <c r="H13" s="26">
        <v>298</v>
      </c>
    </row>
    <row r="14" spans="1:11" x14ac:dyDescent="0.25">
      <c r="A14" s="24" t="s">
        <v>19</v>
      </c>
      <c r="B14" s="26" t="s">
        <v>61</v>
      </c>
      <c r="C14" s="26" t="s">
        <v>61</v>
      </c>
      <c r="D14" s="26">
        <v>7093</v>
      </c>
      <c r="E14" s="26">
        <v>11476</v>
      </c>
      <c r="F14" s="26">
        <v>14554</v>
      </c>
      <c r="G14" s="26">
        <v>11881</v>
      </c>
      <c r="H14" s="26">
        <v>7544</v>
      </c>
    </row>
    <row r="15" spans="1:11" x14ac:dyDescent="0.25">
      <c r="A15" s="24" t="s">
        <v>20</v>
      </c>
      <c r="B15" s="26" t="s">
        <v>61</v>
      </c>
      <c r="C15" s="26">
        <v>1170</v>
      </c>
      <c r="D15" s="26">
        <v>7794</v>
      </c>
      <c r="E15" s="26">
        <v>12552</v>
      </c>
      <c r="F15" s="26">
        <v>10965</v>
      </c>
      <c r="G15" s="26">
        <v>9436</v>
      </c>
      <c r="H15" s="26">
        <v>6463</v>
      </c>
    </row>
    <row r="16" spans="1:11" x14ac:dyDescent="0.25">
      <c r="A16" s="24" t="s">
        <v>21</v>
      </c>
      <c r="B16" s="26" t="s">
        <v>61</v>
      </c>
      <c r="C16" s="26">
        <v>412</v>
      </c>
      <c r="D16" s="26">
        <v>3601</v>
      </c>
      <c r="E16" s="26">
        <v>2908</v>
      </c>
      <c r="F16" s="26">
        <v>6149</v>
      </c>
      <c r="G16" s="26">
        <v>3612</v>
      </c>
      <c r="H16" s="26">
        <v>1432</v>
      </c>
    </row>
    <row r="17" spans="1:8" x14ac:dyDescent="0.25">
      <c r="A17" s="24" t="s">
        <v>22</v>
      </c>
      <c r="B17" s="26" t="s">
        <v>61</v>
      </c>
      <c r="C17" s="26">
        <v>14</v>
      </c>
      <c r="D17" s="26">
        <v>79</v>
      </c>
      <c r="E17" s="26">
        <v>83</v>
      </c>
      <c r="F17" s="26">
        <v>272</v>
      </c>
      <c r="G17" s="26">
        <v>50</v>
      </c>
      <c r="H17" s="26">
        <v>108</v>
      </c>
    </row>
    <row r="18" spans="1:8" x14ac:dyDescent="0.25">
      <c r="A18" s="24" t="s">
        <v>23</v>
      </c>
      <c r="B18" s="26" t="s">
        <v>61</v>
      </c>
      <c r="C18" s="26">
        <v>34</v>
      </c>
      <c r="D18" s="26">
        <v>43</v>
      </c>
      <c r="E18" s="26">
        <v>72</v>
      </c>
      <c r="F18" s="26">
        <v>121</v>
      </c>
      <c r="G18" s="26">
        <v>26</v>
      </c>
      <c r="H18" s="26">
        <v>14</v>
      </c>
    </row>
    <row r="19" spans="1:8" x14ac:dyDescent="0.25">
      <c r="A19" s="24" t="s">
        <v>14</v>
      </c>
      <c r="B19" s="26" t="s">
        <v>61</v>
      </c>
      <c r="C19" s="26">
        <v>1902</v>
      </c>
      <c r="D19" s="26">
        <v>2289</v>
      </c>
      <c r="E19" s="26">
        <v>2949</v>
      </c>
      <c r="F19" s="26">
        <v>3436</v>
      </c>
      <c r="G19" s="26">
        <v>1693</v>
      </c>
      <c r="H19" s="26">
        <v>1625</v>
      </c>
    </row>
    <row r="20" spans="1:8" ht="15.75" customHeight="1" x14ac:dyDescent="0.25">
      <c r="A20" s="24" t="s">
        <v>24</v>
      </c>
      <c r="B20" s="26" t="s">
        <v>61</v>
      </c>
      <c r="C20" s="26">
        <v>4</v>
      </c>
      <c r="D20" s="26">
        <v>115</v>
      </c>
      <c r="E20" s="26">
        <v>224</v>
      </c>
      <c r="F20" s="26">
        <v>297</v>
      </c>
      <c r="G20" s="26">
        <v>321</v>
      </c>
      <c r="H20" s="26">
        <v>12</v>
      </c>
    </row>
    <row r="21" spans="1:8" x14ac:dyDescent="0.25">
      <c r="A21" s="24" t="s">
        <v>25</v>
      </c>
      <c r="B21" s="26" t="s">
        <v>61</v>
      </c>
      <c r="C21" s="26">
        <v>227</v>
      </c>
      <c r="D21" s="26">
        <v>501</v>
      </c>
      <c r="E21" s="26">
        <v>365</v>
      </c>
      <c r="F21" s="26">
        <v>480</v>
      </c>
      <c r="G21" s="26">
        <v>282</v>
      </c>
      <c r="H21" s="26">
        <v>183</v>
      </c>
    </row>
    <row r="22" spans="1:8" x14ac:dyDescent="0.25">
      <c r="A22" s="24" t="s">
        <v>26</v>
      </c>
      <c r="B22" s="26" t="s">
        <v>61</v>
      </c>
      <c r="C22" s="26">
        <v>399</v>
      </c>
      <c r="D22" s="26">
        <v>948</v>
      </c>
      <c r="E22" s="26">
        <v>1157</v>
      </c>
      <c r="F22" s="26">
        <v>1366</v>
      </c>
      <c r="G22" s="26">
        <v>823</v>
      </c>
      <c r="H22" s="26">
        <v>897</v>
      </c>
    </row>
    <row r="23" spans="1:8" x14ac:dyDescent="0.25">
      <c r="A23" s="24" t="s">
        <v>27</v>
      </c>
      <c r="B23" s="26" t="s">
        <v>61</v>
      </c>
      <c r="C23" s="26">
        <v>179</v>
      </c>
      <c r="D23" s="26">
        <v>1150</v>
      </c>
      <c r="E23" s="26">
        <v>1021</v>
      </c>
      <c r="F23" s="26">
        <v>892</v>
      </c>
      <c r="G23" s="26">
        <v>286</v>
      </c>
      <c r="H23" s="26">
        <v>389</v>
      </c>
    </row>
    <row r="24" spans="1:8" x14ac:dyDescent="0.25">
      <c r="A24" s="24" t="s">
        <v>28</v>
      </c>
      <c r="B24" s="26" t="s">
        <v>61</v>
      </c>
      <c r="C24" s="26" t="s">
        <v>61</v>
      </c>
      <c r="D24" s="26">
        <v>883</v>
      </c>
      <c r="E24" s="26">
        <v>746</v>
      </c>
      <c r="F24" s="26">
        <v>1393</v>
      </c>
      <c r="G24" s="26">
        <v>677</v>
      </c>
      <c r="H24" s="26">
        <v>688</v>
      </c>
    </row>
    <row r="25" spans="1:8" x14ac:dyDescent="0.25">
      <c r="A25" s="24" t="s">
        <v>29</v>
      </c>
      <c r="B25" s="26" t="s">
        <v>61</v>
      </c>
      <c r="C25" s="26">
        <v>386</v>
      </c>
      <c r="D25" s="26">
        <v>2636</v>
      </c>
      <c r="E25" s="26">
        <v>3350</v>
      </c>
      <c r="F25" s="26">
        <v>3602</v>
      </c>
      <c r="G25" s="26">
        <v>2757</v>
      </c>
      <c r="H25" s="26">
        <v>2330</v>
      </c>
    </row>
    <row r="26" spans="1:8" x14ac:dyDescent="0.25">
      <c r="A26" s="24" t="s">
        <v>30</v>
      </c>
      <c r="B26" s="26" t="s">
        <v>61</v>
      </c>
      <c r="C26" s="26">
        <v>101</v>
      </c>
      <c r="D26" s="26">
        <v>122</v>
      </c>
      <c r="E26" s="26">
        <v>119</v>
      </c>
      <c r="F26" s="26">
        <v>195</v>
      </c>
      <c r="G26" s="26">
        <v>51</v>
      </c>
      <c r="H26" s="26">
        <v>43</v>
      </c>
    </row>
    <row r="27" spans="1:8" x14ac:dyDescent="0.25">
      <c r="A27" s="24" t="s">
        <v>82</v>
      </c>
      <c r="B27" s="26" t="s">
        <v>61</v>
      </c>
      <c r="C27" s="26">
        <v>489</v>
      </c>
      <c r="D27" s="26">
        <v>839</v>
      </c>
      <c r="E27" s="26">
        <v>833</v>
      </c>
      <c r="F27" s="26">
        <v>775</v>
      </c>
      <c r="G27" s="26">
        <v>600</v>
      </c>
      <c r="H27" s="26">
        <v>290</v>
      </c>
    </row>
    <row r="28" spans="1:8" x14ac:dyDescent="0.25">
      <c r="A28" s="24" t="s">
        <v>33</v>
      </c>
      <c r="B28" s="26" t="s">
        <v>61</v>
      </c>
      <c r="C28" s="26">
        <v>154</v>
      </c>
      <c r="D28" s="26">
        <v>672</v>
      </c>
      <c r="E28" s="26">
        <v>818</v>
      </c>
      <c r="F28" s="26">
        <v>646</v>
      </c>
      <c r="G28" s="26">
        <v>916</v>
      </c>
      <c r="H28" s="26">
        <v>95</v>
      </c>
    </row>
    <row r="29" spans="1:8" x14ac:dyDescent="0.25">
      <c r="A29" s="24" t="s">
        <v>34</v>
      </c>
      <c r="B29" s="26" t="s">
        <v>61</v>
      </c>
      <c r="C29" s="26" t="s">
        <v>61</v>
      </c>
      <c r="D29" s="26">
        <v>1970</v>
      </c>
      <c r="E29" s="26">
        <v>2967</v>
      </c>
      <c r="F29" s="26">
        <v>3310</v>
      </c>
      <c r="G29" s="26">
        <v>3269</v>
      </c>
      <c r="H29" s="26">
        <v>1648</v>
      </c>
    </row>
    <row r="30" spans="1:8" x14ac:dyDescent="0.25">
      <c r="A30" s="24" t="s">
        <v>35</v>
      </c>
      <c r="B30" s="26" t="s">
        <v>61</v>
      </c>
      <c r="C30" s="26">
        <v>235</v>
      </c>
      <c r="D30" s="26">
        <v>1595</v>
      </c>
      <c r="E30" s="26">
        <v>2497</v>
      </c>
      <c r="F30" s="26">
        <v>6393</v>
      </c>
      <c r="G30" s="26">
        <v>4876</v>
      </c>
      <c r="H30" s="26">
        <v>4712</v>
      </c>
    </row>
    <row r="31" spans="1:8" x14ac:dyDescent="0.25">
      <c r="A31" s="24" t="s">
        <v>36</v>
      </c>
      <c r="B31" s="26" t="s">
        <v>61</v>
      </c>
      <c r="C31" s="26">
        <v>61</v>
      </c>
      <c r="D31" s="26">
        <v>486</v>
      </c>
      <c r="E31" s="26">
        <v>435</v>
      </c>
      <c r="F31" s="26">
        <v>372</v>
      </c>
      <c r="G31" s="26">
        <v>367</v>
      </c>
      <c r="H31" s="26">
        <v>334</v>
      </c>
    </row>
    <row r="32" spans="1:8" x14ac:dyDescent="0.25">
      <c r="A32" s="24" t="s">
        <v>87</v>
      </c>
      <c r="B32" s="26" t="s">
        <v>61</v>
      </c>
      <c r="C32" s="26" t="s">
        <v>61</v>
      </c>
      <c r="D32" s="26">
        <v>22</v>
      </c>
      <c r="E32" s="26">
        <v>12</v>
      </c>
      <c r="F32" s="26">
        <v>110</v>
      </c>
      <c r="G32" s="26">
        <v>8</v>
      </c>
      <c r="H32" s="26">
        <v>20</v>
      </c>
    </row>
    <row r="33" spans="1:8" x14ac:dyDescent="0.25">
      <c r="A33" s="24" t="s">
        <v>37</v>
      </c>
      <c r="B33" s="26" t="s">
        <v>61</v>
      </c>
      <c r="C33" s="26">
        <v>576</v>
      </c>
      <c r="D33" s="26">
        <v>2549</v>
      </c>
      <c r="E33" s="26">
        <v>5466</v>
      </c>
      <c r="F33" s="26">
        <v>4895</v>
      </c>
      <c r="G33" s="26">
        <v>3278</v>
      </c>
      <c r="H33" s="26">
        <v>1715</v>
      </c>
    </row>
    <row r="34" spans="1:8" x14ac:dyDescent="0.25">
      <c r="A34" s="24" t="s">
        <v>38</v>
      </c>
      <c r="B34" s="26" t="s">
        <v>61</v>
      </c>
      <c r="C34" s="26">
        <v>180</v>
      </c>
      <c r="D34" s="26">
        <v>7329</v>
      </c>
      <c r="E34" s="26">
        <v>8654</v>
      </c>
      <c r="F34" s="26">
        <v>16226</v>
      </c>
      <c r="G34" s="26">
        <v>7612</v>
      </c>
      <c r="H34" s="26">
        <v>5910</v>
      </c>
    </row>
    <row r="35" spans="1:8" x14ac:dyDescent="0.25">
      <c r="A35" s="24" t="s">
        <v>39</v>
      </c>
      <c r="B35" s="26" t="s">
        <v>61</v>
      </c>
      <c r="C35" s="26">
        <v>12554</v>
      </c>
      <c r="D35" s="26">
        <v>40065</v>
      </c>
      <c r="E35" s="26">
        <v>48785</v>
      </c>
      <c r="F35" s="26">
        <v>58216</v>
      </c>
      <c r="G35" s="26">
        <v>50172</v>
      </c>
      <c r="H35" s="26">
        <v>57033</v>
      </c>
    </row>
    <row r="36" spans="1:8" x14ac:dyDescent="0.25">
      <c r="A36" s="24" t="s">
        <v>40</v>
      </c>
      <c r="B36" s="26" t="s">
        <v>61</v>
      </c>
      <c r="C36" s="26">
        <v>2</v>
      </c>
      <c r="D36" s="26">
        <v>67</v>
      </c>
      <c r="E36" s="26">
        <v>17</v>
      </c>
      <c r="F36" s="26">
        <v>112</v>
      </c>
      <c r="G36" s="26">
        <v>385</v>
      </c>
      <c r="H36" s="26">
        <v>433</v>
      </c>
    </row>
    <row r="37" spans="1:8" x14ac:dyDescent="0.25">
      <c r="A37" s="24" t="s">
        <v>83</v>
      </c>
      <c r="B37" s="26" t="s">
        <v>61</v>
      </c>
      <c r="C37" s="26">
        <v>186</v>
      </c>
      <c r="D37" s="26">
        <v>420</v>
      </c>
      <c r="E37" s="26">
        <v>717</v>
      </c>
      <c r="F37" s="26">
        <v>1064</v>
      </c>
      <c r="G37" s="26">
        <v>3468</v>
      </c>
      <c r="H37" s="26">
        <v>4839</v>
      </c>
    </row>
    <row r="38" spans="1:8" x14ac:dyDescent="0.25">
      <c r="A38" s="24" t="s">
        <v>42</v>
      </c>
      <c r="B38" s="26" t="s">
        <v>61</v>
      </c>
      <c r="C38" s="26">
        <v>4699</v>
      </c>
      <c r="D38" s="26">
        <v>30413</v>
      </c>
      <c r="E38" s="26">
        <v>41967</v>
      </c>
      <c r="F38" s="26">
        <v>20699</v>
      </c>
      <c r="G38" s="26">
        <v>52308</v>
      </c>
      <c r="H38" s="26">
        <v>44987</v>
      </c>
    </row>
    <row r="39" spans="1:8" x14ac:dyDescent="0.25">
      <c r="A39" s="24" t="s">
        <v>43</v>
      </c>
      <c r="B39" s="26" t="s">
        <v>61</v>
      </c>
      <c r="C39" s="26">
        <v>288</v>
      </c>
      <c r="D39" s="26">
        <v>2647</v>
      </c>
      <c r="E39" s="26">
        <v>2902</v>
      </c>
      <c r="F39" s="26">
        <v>10403</v>
      </c>
      <c r="G39" s="26">
        <v>4362</v>
      </c>
      <c r="H39" s="26">
        <v>4222</v>
      </c>
    </row>
    <row r="40" spans="1:8" x14ac:dyDescent="0.25">
      <c r="A40" s="24" t="s">
        <v>84</v>
      </c>
      <c r="B40" s="26" t="s">
        <v>61</v>
      </c>
      <c r="C40" s="26">
        <v>7</v>
      </c>
      <c r="D40" s="26">
        <v>79</v>
      </c>
      <c r="E40" s="26">
        <v>108</v>
      </c>
      <c r="F40" s="26">
        <v>146</v>
      </c>
      <c r="G40" s="26">
        <v>90</v>
      </c>
      <c r="H40" s="26">
        <v>338</v>
      </c>
    </row>
    <row r="41" spans="1:8" x14ac:dyDescent="0.25">
      <c r="A41" s="24" t="s">
        <v>45</v>
      </c>
      <c r="B41" s="26" t="s">
        <v>61</v>
      </c>
      <c r="C41" s="26" t="s">
        <v>61</v>
      </c>
      <c r="D41" s="26">
        <v>10</v>
      </c>
      <c r="E41" s="26">
        <v>20</v>
      </c>
      <c r="F41" s="26">
        <v>37</v>
      </c>
      <c r="G41" s="26">
        <v>10</v>
      </c>
      <c r="H41" s="26" t="s">
        <v>76</v>
      </c>
    </row>
    <row r="42" spans="1:8" x14ac:dyDescent="0.25">
      <c r="A42" s="24" t="s">
        <v>88</v>
      </c>
      <c r="B42" s="26" t="s">
        <v>61</v>
      </c>
      <c r="C42" s="26">
        <v>12</v>
      </c>
      <c r="D42" s="26">
        <v>125</v>
      </c>
      <c r="E42" s="26">
        <v>181</v>
      </c>
      <c r="F42" s="26">
        <v>63</v>
      </c>
      <c r="G42" s="26">
        <v>132</v>
      </c>
      <c r="H42" s="26">
        <v>37</v>
      </c>
    </row>
    <row r="43" spans="1:8" x14ac:dyDescent="0.25">
      <c r="A43" s="24" t="s">
        <v>85</v>
      </c>
      <c r="B43" s="26" t="s">
        <v>61</v>
      </c>
      <c r="C43" s="26">
        <v>14</v>
      </c>
      <c r="D43" s="26">
        <v>769</v>
      </c>
      <c r="E43" s="26">
        <v>983</v>
      </c>
      <c r="F43" s="26">
        <v>972</v>
      </c>
      <c r="G43" s="26">
        <v>1636</v>
      </c>
      <c r="H43" s="26">
        <v>485</v>
      </c>
    </row>
    <row r="44" spans="1:8" x14ac:dyDescent="0.25">
      <c r="A44" s="24" t="s">
        <v>46</v>
      </c>
      <c r="B44" s="26" t="s">
        <v>61</v>
      </c>
      <c r="C44" s="26">
        <v>30</v>
      </c>
      <c r="D44" s="26">
        <v>133</v>
      </c>
      <c r="E44" s="26">
        <v>226</v>
      </c>
      <c r="F44" s="26">
        <v>107</v>
      </c>
      <c r="G44" s="26">
        <v>981</v>
      </c>
      <c r="H44" s="26">
        <v>37</v>
      </c>
    </row>
    <row r="45" spans="1:8" x14ac:dyDescent="0.25">
      <c r="A45" s="24" t="s">
        <v>86</v>
      </c>
      <c r="B45" s="26" t="s">
        <v>61</v>
      </c>
      <c r="C45" s="26">
        <v>61</v>
      </c>
      <c r="D45" s="26">
        <v>766</v>
      </c>
      <c r="E45" s="26">
        <v>688</v>
      </c>
      <c r="F45" s="26">
        <v>689</v>
      </c>
      <c r="G45" s="26">
        <v>522</v>
      </c>
      <c r="H45" s="26">
        <v>153</v>
      </c>
    </row>
    <row r="47" spans="1:8" x14ac:dyDescent="0.25">
      <c r="A47" s="67" t="s">
        <v>166</v>
      </c>
    </row>
    <row r="48" spans="1:8" x14ac:dyDescent="0.25">
      <c r="A48" s="67" t="s">
        <v>167</v>
      </c>
    </row>
  </sheetData>
  <mergeCells count="4">
    <mergeCell ref="A1:B1"/>
    <mergeCell ref="A4:H4"/>
    <mergeCell ref="A2:H2"/>
    <mergeCell ref="A3:H3"/>
  </mergeCells>
  <hyperlinks>
    <hyperlink ref="A1" location="Содержание!A1" display="          К содержанию"/>
  </hyperlinks>
  <pageMargins left="0.11811023622047245" right="0.11811023622047245" top="0.15748031496062992" bottom="0.15748031496062992" header="0.11811023622047245" footer="0.11811023622047245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S56"/>
  <sheetViews>
    <sheetView zoomScaleNormal="100" workbookViewId="0">
      <pane ySplit="5" topLeftCell="A39" activePane="bottomLeft" state="frozen"/>
      <selection pane="bottomLeft" activeCell="A51" sqref="A51"/>
    </sheetView>
  </sheetViews>
  <sheetFormatPr defaultRowHeight="15" x14ac:dyDescent="0.25"/>
  <cols>
    <col min="1" max="1" width="38.7109375" style="5" customWidth="1"/>
    <col min="2" max="7" width="9.7109375" style="5" customWidth="1"/>
    <col min="8" max="10" width="9.140625" style="1" customWidth="1"/>
    <col min="11" max="16384" width="9.140625" style="1"/>
  </cols>
  <sheetData>
    <row r="1" spans="1:19" ht="31.5" customHeight="1" x14ac:dyDescent="0.25">
      <c r="A1" s="112" t="s">
        <v>121</v>
      </c>
      <c r="B1" s="112"/>
    </row>
    <row r="2" spans="1:19" ht="24.75" customHeight="1" x14ac:dyDescent="0.25">
      <c r="A2" s="113" t="s">
        <v>143</v>
      </c>
      <c r="B2" s="113"/>
      <c r="C2" s="113"/>
      <c r="D2" s="113"/>
      <c r="E2" s="113"/>
      <c r="F2" s="113"/>
      <c r="G2" s="113"/>
      <c r="H2" s="113"/>
    </row>
    <row r="3" spans="1:19" ht="14.25" customHeight="1" x14ac:dyDescent="0.25">
      <c r="A3" s="113" t="s">
        <v>149</v>
      </c>
      <c r="B3" s="113"/>
      <c r="C3" s="113"/>
      <c r="D3" s="113"/>
      <c r="E3" s="113"/>
      <c r="F3" s="113"/>
      <c r="G3" s="113"/>
      <c r="H3" s="113"/>
    </row>
    <row r="4" spans="1:19" ht="14.25" customHeight="1" x14ac:dyDescent="0.25">
      <c r="A4" s="114" t="s">
        <v>122</v>
      </c>
      <c r="B4" s="114"/>
      <c r="C4" s="114"/>
      <c r="D4" s="114"/>
      <c r="E4" s="114"/>
      <c r="F4" s="114"/>
      <c r="G4" s="114"/>
      <c r="H4" s="114"/>
    </row>
    <row r="5" spans="1:19" x14ac:dyDescent="0.25">
      <c r="A5" s="74"/>
      <c r="B5" s="75">
        <v>2016</v>
      </c>
      <c r="C5" s="75">
        <v>2017</v>
      </c>
      <c r="D5" s="75">
        <v>2018</v>
      </c>
      <c r="E5" s="75">
        <v>2019</v>
      </c>
      <c r="F5" s="75">
        <v>2020</v>
      </c>
      <c r="G5" s="75">
        <v>2021</v>
      </c>
      <c r="H5" s="76">
        <v>2022</v>
      </c>
    </row>
    <row r="6" spans="1:19" x14ac:dyDescent="0.25">
      <c r="A6" s="62" t="s">
        <v>77</v>
      </c>
      <c r="B6" s="53">
        <v>164082</v>
      </c>
      <c r="C6" s="53">
        <v>167189</v>
      </c>
      <c r="D6" s="53">
        <v>183808</v>
      </c>
      <c r="E6" s="53">
        <v>184082</v>
      </c>
      <c r="F6" s="53">
        <v>66099</v>
      </c>
      <c r="G6" s="53">
        <v>149431</v>
      </c>
      <c r="H6" s="26">
        <v>157666</v>
      </c>
    </row>
    <row r="7" spans="1:19" x14ac:dyDescent="0.25">
      <c r="A7" s="63" t="s">
        <v>13</v>
      </c>
      <c r="B7" s="53"/>
      <c r="C7" s="53"/>
      <c r="D7" s="53"/>
      <c r="E7" s="53"/>
      <c r="F7" s="53"/>
      <c r="G7" s="53"/>
      <c r="H7" s="26"/>
    </row>
    <row r="8" spans="1:19" x14ac:dyDescent="0.25">
      <c r="A8" s="64" t="s">
        <v>79</v>
      </c>
      <c r="B8" s="53">
        <v>105877</v>
      </c>
      <c r="C8" s="53">
        <v>97579</v>
      </c>
      <c r="D8" s="53">
        <v>105006</v>
      </c>
      <c r="E8" s="53">
        <v>100512</v>
      </c>
      <c r="F8" s="53">
        <v>47353</v>
      </c>
      <c r="G8" s="53">
        <v>91216</v>
      </c>
      <c r="H8" s="26">
        <v>106391</v>
      </c>
      <c r="I8" s="17"/>
      <c r="J8" s="17"/>
      <c r="K8" s="17"/>
    </row>
    <row r="9" spans="1:19" x14ac:dyDescent="0.25">
      <c r="A9" s="65" t="s">
        <v>80</v>
      </c>
      <c r="B9" s="53">
        <v>33696</v>
      </c>
      <c r="C9" s="53">
        <v>33350</v>
      </c>
      <c r="D9" s="53">
        <v>30521</v>
      </c>
      <c r="E9" s="53">
        <v>20772</v>
      </c>
      <c r="F9" s="53">
        <v>8678</v>
      </c>
      <c r="G9" s="53" t="s">
        <v>144</v>
      </c>
      <c r="H9" s="26">
        <v>20813</v>
      </c>
      <c r="I9" s="17"/>
      <c r="J9" s="17"/>
      <c r="K9" s="17"/>
    </row>
    <row r="10" spans="1:19" x14ac:dyDescent="0.25">
      <c r="A10" s="66" t="s">
        <v>15</v>
      </c>
      <c r="B10" s="53"/>
      <c r="C10" s="53"/>
      <c r="D10" s="53"/>
      <c r="E10" s="53"/>
      <c r="F10" s="53"/>
      <c r="G10" s="53"/>
      <c r="H10" s="53"/>
      <c r="I10" s="17"/>
      <c r="J10" s="17"/>
      <c r="K10" s="17"/>
    </row>
    <row r="11" spans="1:19" x14ac:dyDescent="0.25">
      <c r="A11" s="65" t="s">
        <v>16</v>
      </c>
      <c r="B11" s="53">
        <v>137</v>
      </c>
      <c r="C11" s="53">
        <v>102</v>
      </c>
      <c r="D11" s="53">
        <v>153</v>
      </c>
      <c r="E11" s="53">
        <v>110</v>
      </c>
      <c r="F11" s="53">
        <v>25</v>
      </c>
      <c r="G11" s="53" t="s">
        <v>76</v>
      </c>
      <c r="H11" s="53" t="s">
        <v>76</v>
      </c>
      <c r="I11" s="17"/>
      <c r="J11" s="17"/>
      <c r="K11" s="17"/>
    </row>
    <row r="12" spans="1:19" x14ac:dyDescent="0.25">
      <c r="A12" s="65" t="s">
        <v>17</v>
      </c>
      <c r="B12" s="53">
        <v>4101</v>
      </c>
      <c r="C12" s="53">
        <v>1654</v>
      </c>
      <c r="D12" s="53">
        <v>1100</v>
      </c>
      <c r="E12" s="53">
        <v>497</v>
      </c>
      <c r="F12" s="53">
        <v>19</v>
      </c>
      <c r="G12" s="53">
        <v>34</v>
      </c>
      <c r="H12" s="53" t="s">
        <v>151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19" x14ac:dyDescent="0.25">
      <c r="A13" s="65" t="s">
        <v>81</v>
      </c>
      <c r="B13" s="53">
        <v>55</v>
      </c>
      <c r="C13" s="53">
        <v>58</v>
      </c>
      <c r="D13" s="53">
        <v>49</v>
      </c>
      <c r="E13" s="53">
        <v>42</v>
      </c>
      <c r="F13" s="53">
        <v>29</v>
      </c>
      <c r="G13" s="53" t="s">
        <v>76</v>
      </c>
      <c r="H13" s="53" t="s">
        <v>76</v>
      </c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19" x14ac:dyDescent="0.25">
      <c r="A14" s="65" t="s">
        <v>91</v>
      </c>
      <c r="B14" s="53">
        <v>364</v>
      </c>
      <c r="C14" s="53">
        <v>317</v>
      </c>
      <c r="D14" s="53">
        <v>291</v>
      </c>
      <c r="E14" s="53">
        <v>233</v>
      </c>
      <c r="F14" s="53">
        <v>35</v>
      </c>
      <c r="G14" s="53" t="s">
        <v>123</v>
      </c>
      <c r="H14" s="53" t="s">
        <v>68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pans="1:19" x14ac:dyDescent="0.25">
      <c r="A15" s="65" t="s">
        <v>18</v>
      </c>
      <c r="B15" s="53">
        <v>139</v>
      </c>
      <c r="C15" s="53">
        <v>186</v>
      </c>
      <c r="D15" s="53">
        <v>163</v>
      </c>
      <c r="E15" s="53">
        <v>165</v>
      </c>
      <c r="F15" s="53">
        <v>14</v>
      </c>
      <c r="G15" s="53" t="s">
        <v>124</v>
      </c>
      <c r="H15" s="53" t="s">
        <v>76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</row>
    <row r="16" spans="1:19" x14ac:dyDescent="0.25">
      <c r="A16" s="65" t="s">
        <v>19</v>
      </c>
      <c r="B16" s="53">
        <v>10523</v>
      </c>
      <c r="C16" s="53">
        <v>5601</v>
      </c>
      <c r="D16" s="53">
        <v>4869</v>
      </c>
      <c r="E16" s="53">
        <v>3999</v>
      </c>
      <c r="F16" s="53">
        <v>187</v>
      </c>
      <c r="G16" s="53" t="s">
        <v>125</v>
      </c>
      <c r="H16" s="53" t="s">
        <v>152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19" x14ac:dyDescent="0.25">
      <c r="A17" s="65" t="s">
        <v>20</v>
      </c>
      <c r="B17" s="53">
        <v>2709</v>
      </c>
      <c r="C17" s="53">
        <v>3406</v>
      </c>
      <c r="D17" s="53">
        <v>3363</v>
      </c>
      <c r="E17" s="53">
        <v>3193</v>
      </c>
      <c r="F17" s="53">
        <v>187</v>
      </c>
      <c r="G17" s="53" t="s">
        <v>126</v>
      </c>
      <c r="H17" s="53" t="s">
        <v>70</v>
      </c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</row>
    <row r="18" spans="1:19" x14ac:dyDescent="0.25">
      <c r="A18" s="65" t="s">
        <v>21</v>
      </c>
      <c r="B18" s="53">
        <v>1495</v>
      </c>
      <c r="C18" s="53">
        <v>2353</v>
      </c>
      <c r="D18" s="53">
        <v>1940</v>
      </c>
      <c r="E18" s="53">
        <v>1942</v>
      </c>
      <c r="F18" s="53">
        <v>159</v>
      </c>
      <c r="G18" s="53" t="s">
        <v>127</v>
      </c>
      <c r="H18" s="53" t="s">
        <v>146</v>
      </c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x14ac:dyDescent="0.25">
      <c r="A19" s="65" t="s">
        <v>22</v>
      </c>
      <c r="B19" s="53">
        <v>32</v>
      </c>
      <c r="C19" s="53">
        <v>56</v>
      </c>
      <c r="D19" s="53">
        <v>51</v>
      </c>
      <c r="E19" s="53">
        <v>48</v>
      </c>
      <c r="F19" s="53">
        <v>2</v>
      </c>
      <c r="G19" s="53" t="s">
        <v>76</v>
      </c>
      <c r="H19" s="53" t="s">
        <v>76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19" ht="15.75" customHeight="1" x14ac:dyDescent="0.25">
      <c r="A20" s="65" t="s">
        <v>23</v>
      </c>
      <c r="B20" s="53">
        <v>20</v>
      </c>
      <c r="C20" s="53">
        <v>109</v>
      </c>
      <c r="D20" s="53">
        <v>36</v>
      </c>
      <c r="E20" s="53">
        <v>26</v>
      </c>
      <c r="F20" s="53">
        <v>5</v>
      </c>
      <c r="G20" s="53" t="s">
        <v>76</v>
      </c>
      <c r="H20" s="53" t="s">
        <v>76</v>
      </c>
      <c r="I20" s="17"/>
      <c r="J20" s="17"/>
      <c r="K20" s="17"/>
      <c r="L20" s="17"/>
      <c r="M20" s="17"/>
      <c r="N20" s="17"/>
      <c r="O20" s="57"/>
      <c r="P20" s="57"/>
      <c r="Q20" s="57"/>
      <c r="R20" s="57"/>
      <c r="S20" s="57"/>
    </row>
    <row r="21" spans="1:19" x14ac:dyDescent="0.25">
      <c r="A21" s="65" t="s">
        <v>14</v>
      </c>
      <c r="B21" s="53">
        <v>774</v>
      </c>
      <c r="C21" s="53">
        <v>790</v>
      </c>
      <c r="D21" s="53">
        <v>406</v>
      </c>
      <c r="E21" s="53">
        <v>456</v>
      </c>
      <c r="F21" s="53">
        <v>49</v>
      </c>
      <c r="G21" s="53" t="s">
        <v>128</v>
      </c>
      <c r="H21" s="53" t="s">
        <v>153</v>
      </c>
      <c r="I21" s="17"/>
      <c r="J21" s="17"/>
      <c r="K21" s="17"/>
      <c r="L21" s="17"/>
      <c r="M21" s="17"/>
      <c r="N21" s="17"/>
      <c r="O21" s="57"/>
      <c r="P21" s="57"/>
      <c r="Q21" s="57"/>
      <c r="R21" s="57"/>
      <c r="S21" s="57"/>
    </row>
    <row r="22" spans="1:19" x14ac:dyDescent="0.25">
      <c r="A22" s="65" t="s">
        <v>24</v>
      </c>
      <c r="B22" s="53">
        <v>72</v>
      </c>
      <c r="C22" s="53">
        <v>44</v>
      </c>
      <c r="D22" s="53">
        <v>62</v>
      </c>
      <c r="E22" s="53">
        <v>59</v>
      </c>
      <c r="F22" s="53">
        <v>3</v>
      </c>
      <c r="G22" s="53" t="s">
        <v>76</v>
      </c>
      <c r="H22" s="53" t="s">
        <v>76</v>
      </c>
      <c r="I22" s="17"/>
      <c r="J22" s="17"/>
      <c r="K22" s="17"/>
      <c r="O22" s="58"/>
      <c r="P22" s="58"/>
      <c r="Q22" s="58"/>
      <c r="R22" s="58"/>
      <c r="S22" s="58"/>
    </row>
    <row r="23" spans="1:19" x14ac:dyDescent="0.25">
      <c r="A23" s="65" t="s">
        <v>25</v>
      </c>
      <c r="B23" s="53">
        <v>180</v>
      </c>
      <c r="C23" s="53">
        <v>144</v>
      </c>
      <c r="D23" s="53">
        <v>125</v>
      </c>
      <c r="E23" s="53">
        <v>120</v>
      </c>
      <c r="F23" s="53">
        <v>11</v>
      </c>
      <c r="G23" s="53" t="s">
        <v>76</v>
      </c>
      <c r="H23" s="53" t="s">
        <v>145</v>
      </c>
      <c r="I23" s="17"/>
      <c r="J23" s="17"/>
      <c r="K23" s="17"/>
      <c r="L23" s="17"/>
      <c r="O23" s="58"/>
      <c r="P23" s="58"/>
      <c r="Q23" s="58"/>
      <c r="R23" s="58"/>
      <c r="S23" s="58"/>
    </row>
    <row r="24" spans="1:19" x14ac:dyDescent="0.25">
      <c r="A24" s="65" t="s">
        <v>26</v>
      </c>
      <c r="B24" s="53">
        <v>315</v>
      </c>
      <c r="C24" s="53">
        <v>483</v>
      </c>
      <c r="D24" s="53">
        <v>662</v>
      </c>
      <c r="E24" s="53">
        <v>685</v>
      </c>
      <c r="F24" s="53">
        <v>98</v>
      </c>
      <c r="G24" s="53" t="s">
        <v>129</v>
      </c>
      <c r="H24" s="53" t="s">
        <v>150</v>
      </c>
      <c r="I24" s="17"/>
      <c r="J24" s="17"/>
      <c r="K24" s="17"/>
      <c r="O24" s="58"/>
      <c r="P24" s="58"/>
      <c r="Q24" s="58"/>
      <c r="R24" s="58"/>
      <c r="S24" s="58"/>
    </row>
    <row r="25" spans="1:19" x14ac:dyDescent="0.25">
      <c r="A25" s="65" t="s">
        <v>27</v>
      </c>
      <c r="B25" s="53">
        <v>82</v>
      </c>
      <c r="C25" s="53">
        <v>131</v>
      </c>
      <c r="D25" s="53">
        <v>153</v>
      </c>
      <c r="E25" s="53">
        <v>146</v>
      </c>
      <c r="F25" s="53">
        <v>6</v>
      </c>
      <c r="G25" s="53" t="s">
        <v>130</v>
      </c>
      <c r="H25" s="53" t="s">
        <v>67</v>
      </c>
      <c r="I25" s="17"/>
      <c r="J25" s="17"/>
      <c r="K25" s="17"/>
      <c r="O25" s="58"/>
      <c r="P25" s="58"/>
      <c r="Q25" s="58"/>
      <c r="R25" s="58"/>
      <c r="S25" s="58"/>
    </row>
    <row r="26" spans="1:19" x14ac:dyDescent="0.25">
      <c r="A26" s="65" t="s">
        <v>28</v>
      </c>
      <c r="B26" s="53">
        <v>530</v>
      </c>
      <c r="C26" s="53">
        <v>582</v>
      </c>
      <c r="D26" s="53">
        <v>533</v>
      </c>
      <c r="E26" s="53">
        <v>578</v>
      </c>
      <c r="F26" s="53">
        <v>25</v>
      </c>
      <c r="G26" s="53" t="s">
        <v>73</v>
      </c>
      <c r="H26" s="53" t="s">
        <v>72</v>
      </c>
      <c r="I26" s="17"/>
      <c r="J26" s="17"/>
      <c r="K26" s="17"/>
      <c r="O26" s="58"/>
      <c r="P26" s="58"/>
      <c r="Q26" s="58"/>
      <c r="R26" s="58"/>
      <c r="S26" s="58"/>
    </row>
    <row r="27" spans="1:19" x14ac:dyDescent="0.25">
      <c r="A27" s="65" t="s">
        <v>29</v>
      </c>
      <c r="B27" s="53">
        <v>1882</v>
      </c>
      <c r="C27" s="53">
        <v>1825</v>
      </c>
      <c r="D27" s="53">
        <v>1558</v>
      </c>
      <c r="E27" s="53">
        <v>1453</v>
      </c>
      <c r="F27" s="53">
        <v>153</v>
      </c>
      <c r="G27" s="53" t="s">
        <v>69</v>
      </c>
      <c r="H27" s="53" t="s">
        <v>154</v>
      </c>
      <c r="I27" s="17"/>
      <c r="J27" s="17"/>
      <c r="K27" s="17"/>
      <c r="O27" s="58"/>
      <c r="P27" s="59"/>
      <c r="Q27" s="58"/>
      <c r="R27" s="58"/>
      <c r="S27" s="58"/>
    </row>
    <row r="28" spans="1:19" x14ac:dyDescent="0.25">
      <c r="A28" s="65" t="s">
        <v>92</v>
      </c>
      <c r="B28" s="53">
        <v>58</v>
      </c>
      <c r="C28" s="53">
        <v>93</v>
      </c>
      <c r="D28" s="53">
        <v>40</v>
      </c>
      <c r="E28" s="53">
        <v>32</v>
      </c>
      <c r="F28" s="53">
        <v>15</v>
      </c>
      <c r="G28" s="53" t="s">
        <v>131</v>
      </c>
      <c r="H28" s="53" t="s">
        <v>76</v>
      </c>
      <c r="I28" s="17"/>
      <c r="J28" s="17"/>
      <c r="K28" s="17"/>
    </row>
    <row r="29" spans="1:19" x14ac:dyDescent="0.25">
      <c r="A29" s="65" t="s">
        <v>30</v>
      </c>
      <c r="B29" s="53">
        <v>40</v>
      </c>
      <c r="C29" s="53">
        <v>36</v>
      </c>
      <c r="D29" s="53">
        <v>53</v>
      </c>
      <c r="E29" s="53">
        <v>64</v>
      </c>
      <c r="F29" s="53" t="s">
        <v>76</v>
      </c>
      <c r="G29" s="53" t="s">
        <v>76</v>
      </c>
      <c r="H29" s="53" t="s">
        <v>76</v>
      </c>
      <c r="I29" s="17"/>
      <c r="J29" s="17"/>
      <c r="K29" s="17"/>
    </row>
    <row r="30" spans="1:19" x14ac:dyDescent="0.25">
      <c r="A30" s="66" t="s">
        <v>31</v>
      </c>
      <c r="B30" s="53"/>
      <c r="C30" s="53"/>
      <c r="D30" s="53"/>
      <c r="E30" s="53"/>
      <c r="F30" s="53"/>
      <c r="G30" s="53"/>
      <c r="H30" s="53"/>
    </row>
    <row r="31" spans="1:19" x14ac:dyDescent="0.25">
      <c r="A31" s="65" t="s">
        <v>32</v>
      </c>
      <c r="B31" s="53">
        <v>1077</v>
      </c>
      <c r="C31" s="53">
        <v>1660</v>
      </c>
      <c r="D31" s="53">
        <v>2629</v>
      </c>
      <c r="E31" s="53">
        <v>2175</v>
      </c>
      <c r="F31" s="53">
        <v>473</v>
      </c>
      <c r="G31" s="53" t="s">
        <v>132</v>
      </c>
      <c r="H31" s="53" t="s">
        <v>155</v>
      </c>
    </row>
    <row r="32" spans="1:19" x14ac:dyDescent="0.25">
      <c r="A32" s="65" t="s">
        <v>33</v>
      </c>
      <c r="B32" s="53">
        <v>225</v>
      </c>
      <c r="C32" s="53">
        <v>320</v>
      </c>
      <c r="D32" s="53">
        <v>284</v>
      </c>
      <c r="E32" s="53">
        <v>236</v>
      </c>
      <c r="F32" s="53">
        <v>18</v>
      </c>
      <c r="G32" s="53" t="s">
        <v>133</v>
      </c>
      <c r="H32" s="53" t="s">
        <v>71</v>
      </c>
      <c r="J32" s="17"/>
    </row>
    <row r="33" spans="1:14" x14ac:dyDescent="0.25">
      <c r="A33" s="65" t="s">
        <v>34</v>
      </c>
      <c r="B33" s="53">
        <v>2156</v>
      </c>
      <c r="C33" s="53">
        <v>2646</v>
      </c>
      <c r="D33" s="53">
        <v>1076</v>
      </c>
      <c r="E33" s="53">
        <v>1062</v>
      </c>
      <c r="F33" s="53">
        <v>181</v>
      </c>
      <c r="G33" s="53" t="s">
        <v>134</v>
      </c>
      <c r="H33" s="53" t="s">
        <v>74</v>
      </c>
    </row>
    <row r="34" spans="1:14" x14ac:dyDescent="0.25">
      <c r="A34" s="65" t="s">
        <v>35</v>
      </c>
      <c r="B34" s="53">
        <v>4649</v>
      </c>
      <c r="C34" s="53">
        <v>4067</v>
      </c>
      <c r="D34" s="53">
        <v>4042</v>
      </c>
      <c r="E34" s="53">
        <v>4559</v>
      </c>
      <c r="F34" s="53">
        <v>195</v>
      </c>
      <c r="G34" s="53" t="s">
        <v>135</v>
      </c>
      <c r="H34" s="53" t="s">
        <v>156</v>
      </c>
    </row>
    <row r="35" spans="1:14" x14ac:dyDescent="0.25">
      <c r="A35" s="65" t="s">
        <v>36</v>
      </c>
      <c r="B35" s="53">
        <v>459</v>
      </c>
      <c r="C35" s="53">
        <v>944</v>
      </c>
      <c r="D35" s="53">
        <v>754</v>
      </c>
      <c r="E35" s="53">
        <v>1550</v>
      </c>
      <c r="F35" s="53">
        <v>142</v>
      </c>
      <c r="G35" s="53" t="s">
        <v>69</v>
      </c>
      <c r="H35" s="53" t="s">
        <v>69</v>
      </c>
      <c r="J35" s="17"/>
    </row>
    <row r="36" spans="1:14" x14ac:dyDescent="0.25">
      <c r="A36" s="65" t="s">
        <v>87</v>
      </c>
      <c r="B36" s="53">
        <v>11</v>
      </c>
      <c r="C36" s="53">
        <v>2</v>
      </c>
      <c r="D36" s="53">
        <v>4</v>
      </c>
      <c r="E36" s="53">
        <v>3</v>
      </c>
      <c r="F36" s="53">
        <v>1</v>
      </c>
      <c r="G36" s="53" t="s">
        <v>76</v>
      </c>
      <c r="H36" s="53" t="s">
        <v>157</v>
      </c>
    </row>
    <row r="37" spans="1:14" x14ac:dyDescent="0.25">
      <c r="A37" s="65" t="s">
        <v>37</v>
      </c>
      <c r="B37" s="53">
        <v>1709</v>
      </c>
      <c r="C37" s="53">
        <v>3182</v>
      </c>
      <c r="D37" s="53">
        <v>3510</v>
      </c>
      <c r="E37" s="53">
        <v>4091</v>
      </c>
      <c r="F37" s="53">
        <v>878</v>
      </c>
      <c r="G37" s="53" t="s">
        <v>136</v>
      </c>
      <c r="H37" s="53" t="s">
        <v>158</v>
      </c>
    </row>
    <row r="38" spans="1:14" x14ac:dyDescent="0.25">
      <c r="A38" s="65" t="s">
        <v>38</v>
      </c>
      <c r="B38" s="53">
        <v>3125</v>
      </c>
      <c r="C38" s="53">
        <v>4324</v>
      </c>
      <c r="D38" s="53">
        <v>4334</v>
      </c>
      <c r="E38" s="53">
        <v>3976</v>
      </c>
      <c r="F38" s="53">
        <v>929</v>
      </c>
      <c r="G38" s="53" t="s">
        <v>137</v>
      </c>
      <c r="H38" s="53" t="s">
        <v>159</v>
      </c>
    </row>
    <row r="39" spans="1:14" x14ac:dyDescent="0.25">
      <c r="A39" s="65" t="s">
        <v>39</v>
      </c>
      <c r="B39" s="53">
        <v>8327</v>
      </c>
      <c r="C39" s="53">
        <v>25467</v>
      </c>
      <c r="D39" s="53">
        <v>37157</v>
      </c>
      <c r="E39" s="53">
        <v>41767</v>
      </c>
      <c r="F39" s="53">
        <v>12368</v>
      </c>
      <c r="G39" s="53" t="s">
        <v>138</v>
      </c>
      <c r="H39" s="53" t="s">
        <v>160</v>
      </c>
      <c r="N39" s="60"/>
    </row>
    <row r="40" spans="1:14" x14ac:dyDescent="0.25">
      <c r="A40" s="65" t="s">
        <v>40</v>
      </c>
      <c r="B40" s="53">
        <v>16</v>
      </c>
      <c r="C40" s="53">
        <v>11</v>
      </c>
      <c r="D40" s="53">
        <v>48</v>
      </c>
      <c r="E40" s="53">
        <v>14</v>
      </c>
      <c r="F40" s="53">
        <v>1</v>
      </c>
      <c r="G40" s="53" t="s">
        <v>76</v>
      </c>
      <c r="H40" s="53" t="s">
        <v>157</v>
      </c>
    </row>
    <row r="41" spans="1:14" x14ac:dyDescent="0.25">
      <c r="A41" s="66" t="s">
        <v>41</v>
      </c>
      <c r="B41" s="53"/>
      <c r="C41" s="53"/>
      <c r="D41" s="53"/>
      <c r="E41" s="53"/>
      <c r="F41" s="53"/>
      <c r="G41" s="53"/>
      <c r="H41" s="53"/>
    </row>
    <row r="42" spans="1:14" x14ac:dyDescent="0.25">
      <c r="A42" s="65" t="s">
        <v>42</v>
      </c>
      <c r="B42" s="53">
        <v>21</v>
      </c>
      <c r="C42" s="53">
        <v>346</v>
      </c>
      <c r="D42" s="53">
        <v>277</v>
      </c>
      <c r="E42" s="53">
        <v>475</v>
      </c>
      <c r="F42" s="53">
        <v>27</v>
      </c>
      <c r="G42" s="53" t="s">
        <v>139</v>
      </c>
      <c r="H42" s="53" t="s">
        <v>161</v>
      </c>
      <c r="M42" s="17"/>
    </row>
    <row r="43" spans="1:14" x14ac:dyDescent="0.25">
      <c r="A43" s="65" t="s">
        <v>43</v>
      </c>
      <c r="B43" s="53">
        <v>9058</v>
      </c>
      <c r="C43" s="53">
        <v>4280</v>
      </c>
      <c r="D43" s="53">
        <v>4073</v>
      </c>
      <c r="E43" s="53">
        <v>4381</v>
      </c>
      <c r="F43" s="53">
        <v>168</v>
      </c>
      <c r="G43" s="53" t="s">
        <v>140</v>
      </c>
      <c r="H43" s="53" t="s">
        <v>162</v>
      </c>
    </row>
    <row r="44" spans="1:14" x14ac:dyDescent="0.25">
      <c r="A44" s="66" t="s">
        <v>44</v>
      </c>
      <c r="B44" s="53"/>
      <c r="C44" s="53"/>
      <c r="D44" s="53"/>
      <c r="E44" s="53"/>
      <c r="F44" s="53"/>
      <c r="G44" s="53"/>
      <c r="H44" s="53"/>
    </row>
    <row r="45" spans="1:14" x14ac:dyDescent="0.25">
      <c r="A45" s="65" t="s">
        <v>47</v>
      </c>
      <c r="B45" s="53">
        <v>806</v>
      </c>
      <c r="C45" s="53">
        <v>1008</v>
      </c>
      <c r="D45" s="53">
        <v>1613</v>
      </c>
      <c r="E45" s="53">
        <v>1396</v>
      </c>
      <c r="F45" s="53">
        <v>221</v>
      </c>
      <c r="G45" s="53" t="s">
        <v>141</v>
      </c>
      <c r="H45" s="53" t="s">
        <v>163</v>
      </c>
    </row>
    <row r="46" spans="1:14" x14ac:dyDescent="0.25">
      <c r="A46" s="65" t="s">
        <v>45</v>
      </c>
      <c r="B46" s="54">
        <v>4</v>
      </c>
      <c r="C46" s="54">
        <v>2</v>
      </c>
      <c r="D46" s="54">
        <v>4</v>
      </c>
      <c r="E46" s="54">
        <v>2</v>
      </c>
      <c r="F46" s="54" t="s">
        <v>76</v>
      </c>
      <c r="G46" s="54" t="s">
        <v>76</v>
      </c>
      <c r="H46" s="68" t="s">
        <v>76</v>
      </c>
    </row>
    <row r="47" spans="1:14" x14ac:dyDescent="0.25">
      <c r="A47" s="65" t="s">
        <v>48</v>
      </c>
      <c r="B47" s="54">
        <v>336</v>
      </c>
      <c r="C47" s="54">
        <v>312</v>
      </c>
      <c r="D47" s="54">
        <v>571</v>
      </c>
      <c r="E47" s="54">
        <v>1293</v>
      </c>
      <c r="F47" s="54">
        <v>442</v>
      </c>
      <c r="G47" s="54" t="s">
        <v>142</v>
      </c>
      <c r="H47" s="68" t="s">
        <v>164</v>
      </c>
    </row>
    <row r="48" spans="1:14" x14ac:dyDescent="0.25">
      <c r="A48" s="65" t="s">
        <v>88</v>
      </c>
      <c r="B48" s="54">
        <v>71</v>
      </c>
      <c r="C48" s="54">
        <v>14</v>
      </c>
      <c r="D48" s="54">
        <v>12</v>
      </c>
      <c r="E48" s="54">
        <v>32</v>
      </c>
      <c r="F48" s="54" t="s">
        <v>76</v>
      </c>
      <c r="G48" s="54" t="s">
        <v>76</v>
      </c>
      <c r="H48" s="68" t="s">
        <v>72</v>
      </c>
    </row>
    <row r="49" spans="1:11" x14ac:dyDescent="0.25">
      <c r="A49" s="66" t="s">
        <v>46</v>
      </c>
      <c r="B49" s="54">
        <v>26</v>
      </c>
      <c r="C49" s="54">
        <v>18</v>
      </c>
      <c r="D49" s="54">
        <v>7</v>
      </c>
      <c r="E49" s="54">
        <v>1</v>
      </c>
      <c r="F49" s="54" t="s">
        <v>76</v>
      </c>
      <c r="G49" s="54" t="s">
        <v>76</v>
      </c>
      <c r="H49" s="68" t="s">
        <v>76</v>
      </c>
    </row>
    <row r="50" spans="1:11" x14ac:dyDescent="0.25">
      <c r="A50" s="17"/>
      <c r="B50" s="55"/>
      <c r="C50" s="55"/>
      <c r="D50" s="55"/>
      <c r="E50" s="55"/>
      <c r="F50" s="55"/>
      <c r="G50" s="55"/>
      <c r="K50" s="56"/>
    </row>
    <row r="51" spans="1:11" x14ac:dyDescent="0.25">
      <c r="A51" s="67" t="s">
        <v>166</v>
      </c>
    </row>
    <row r="52" spans="1:11" x14ac:dyDescent="0.25">
      <c r="A52" s="67"/>
    </row>
    <row r="53" spans="1:11" x14ac:dyDescent="0.25">
      <c r="A53" s="1"/>
    </row>
    <row r="54" spans="1:11" x14ac:dyDescent="0.25">
      <c r="A54" s="1"/>
    </row>
    <row r="55" spans="1:11" x14ac:dyDescent="0.25">
      <c r="A55" s="1"/>
    </row>
    <row r="56" spans="1:11" x14ac:dyDescent="0.25">
      <c r="A56" s="1"/>
    </row>
  </sheetData>
  <mergeCells count="4">
    <mergeCell ref="A1:B1"/>
    <mergeCell ref="A3:H3"/>
    <mergeCell ref="A4:H4"/>
    <mergeCell ref="A2:H2"/>
  </mergeCells>
  <hyperlinks>
    <hyperlink ref="A1" location="Содержание!A1" display="          К содержанию"/>
  </hyperlinks>
  <pageMargins left="0.11811023622047245" right="0.11811023622047245" top="0.15748031496062992" bottom="0.15748031496062992" header="0.11811023622047245" footer="0.11811023622047245"/>
  <pageSetup paperSize="9"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H44"/>
  <sheetViews>
    <sheetView zoomScaleNormal="100" workbookViewId="0">
      <pane ySplit="5" topLeftCell="A21" activePane="bottomLeft" state="frozen"/>
      <selection pane="bottomLeft" activeCell="A44" sqref="A44"/>
    </sheetView>
  </sheetViews>
  <sheetFormatPr defaultRowHeight="15" x14ac:dyDescent="0.25"/>
  <cols>
    <col min="1" max="1" width="38.7109375" style="1" customWidth="1"/>
    <col min="2" max="7" width="9.7109375" style="1" customWidth="1"/>
    <col min="8" max="16384" width="9.140625" style="1"/>
  </cols>
  <sheetData>
    <row r="1" spans="1:8" ht="30.75" customHeight="1" x14ac:dyDescent="0.25">
      <c r="A1" s="106" t="s">
        <v>62</v>
      </c>
      <c r="B1" s="106"/>
    </row>
    <row r="2" spans="1:8" x14ac:dyDescent="0.25">
      <c r="A2" s="107" t="s">
        <v>60</v>
      </c>
      <c r="B2" s="107"/>
      <c r="C2" s="107"/>
      <c r="D2" s="107"/>
      <c r="E2" s="107"/>
      <c r="F2" s="107"/>
      <c r="G2" s="107"/>
      <c r="H2" s="107"/>
    </row>
    <row r="3" spans="1:8" x14ac:dyDescent="0.25">
      <c r="A3" s="107" t="s">
        <v>99</v>
      </c>
      <c r="B3" s="107"/>
      <c r="C3" s="107"/>
      <c r="D3" s="107"/>
      <c r="E3" s="107"/>
      <c r="F3" s="107"/>
      <c r="G3" s="107"/>
      <c r="H3" s="107"/>
    </row>
    <row r="4" spans="1:8" x14ac:dyDescent="0.25">
      <c r="A4" s="108" t="s">
        <v>75</v>
      </c>
      <c r="B4" s="108"/>
      <c r="C4" s="108"/>
      <c r="D4" s="108"/>
      <c r="E4" s="108"/>
      <c r="F4" s="108"/>
      <c r="G4" s="108"/>
      <c r="H4" s="108"/>
    </row>
    <row r="5" spans="1:8" x14ac:dyDescent="0.25">
      <c r="A5" s="20"/>
      <c r="B5" s="23">
        <v>2000</v>
      </c>
      <c r="C5" s="23">
        <v>2005</v>
      </c>
      <c r="D5" s="23">
        <v>2011</v>
      </c>
      <c r="E5" s="23">
        <v>2012</v>
      </c>
      <c r="F5" s="23">
        <v>2013</v>
      </c>
      <c r="G5" s="23">
        <v>2014</v>
      </c>
      <c r="H5" s="23">
        <v>2015</v>
      </c>
    </row>
    <row r="6" spans="1:8" x14ac:dyDescent="0.25">
      <c r="A6" s="41" t="s">
        <v>77</v>
      </c>
      <c r="B6" s="26" t="s">
        <v>61</v>
      </c>
      <c r="C6" s="26">
        <v>1036</v>
      </c>
      <c r="D6" s="26">
        <v>13</v>
      </c>
      <c r="E6" s="26">
        <v>16</v>
      </c>
      <c r="F6" s="26">
        <v>25</v>
      </c>
      <c r="G6" s="26">
        <v>52</v>
      </c>
      <c r="H6" s="26">
        <v>6</v>
      </c>
    </row>
    <row r="7" spans="1:8" x14ac:dyDescent="0.25">
      <c r="A7" s="24" t="s">
        <v>78</v>
      </c>
      <c r="B7" s="26"/>
      <c r="C7" s="26"/>
      <c r="D7" s="26"/>
      <c r="E7" s="26"/>
      <c r="F7" s="26"/>
      <c r="G7" s="26"/>
      <c r="H7" s="26"/>
    </row>
    <row r="8" spans="1:8" x14ac:dyDescent="0.25">
      <c r="A8" s="25" t="s">
        <v>16</v>
      </c>
      <c r="B8" s="26" t="s">
        <v>61</v>
      </c>
      <c r="C8" s="26" t="s">
        <v>76</v>
      </c>
      <c r="D8" s="26" t="s">
        <v>76</v>
      </c>
      <c r="E8" s="26" t="s">
        <v>76</v>
      </c>
      <c r="F8" s="26" t="s">
        <v>76</v>
      </c>
      <c r="G8" s="26" t="s">
        <v>76</v>
      </c>
      <c r="H8" s="26" t="s">
        <v>76</v>
      </c>
    </row>
    <row r="9" spans="1:8" x14ac:dyDescent="0.25">
      <c r="A9" s="25" t="s">
        <v>17</v>
      </c>
      <c r="B9" s="26" t="s">
        <v>61</v>
      </c>
      <c r="C9" s="26" t="s">
        <v>76</v>
      </c>
      <c r="D9" s="26" t="s">
        <v>76</v>
      </c>
      <c r="E9" s="26" t="s">
        <v>76</v>
      </c>
      <c r="F9" s="26" t="s">
        <v>76</v>
      </c>
      <c r="G9" s="26" t="s">
        <v>76</v>
      </c>
      <c r="H9" s="26" t="s">
        <v>76</v>
      </c>
    </row>
    <row r="10" spans="1:8" x14ac:dyDescent="0.25">
      <c r="A10" s="25" t="s">
        <v>81</v>
      </c>
      <c r="B10" s="26" t="s">
        <v>61</v>
      </c>
      <c r="C10" s="26" t="s">
        <v>76</v>
      </c>
      <c r="D10" s="26" t="s">
        <v>76</v>
      </c>
      <c r="E10" s="26" t="s">
        <v>76</v>
      </c>
      <c r="F10" s="26" t="s">
        <v>76</v>
      </c>
      <c r="G10" s="26">
        <v>1</v>
      </c>
      <c r="H10" s="26" t="s">
        <v>76</v>
      </c>
    </row>
    <row r="11" spans="1:8" x14ac:dyDescent="0.25">
      <c r="A11" s="25" t="s">
        <v>18</v>
      </c>
      <c r="B11" s="26" t="s">
        <v>61</v>
      </c>
      <c r="C11" s="26">
        <v>4</v>
      </c>
      <c r="D11" s="26" t="s">
        <v>76</v>
      </c>
      <c r="E11" s="26">
        <v>1</v>
      </c>
      <c r="F11" s="26" t="s">
        <v>76</v>
      </c>
      <c r="G11" s="26">
        <v>3</v>
      </c>
      <c r="H11" s="26" t="s">
        <v>76</v>
      </c>
    </row>
    <row r="12" spans="1:8" x14ac:dyDescent="0.25">
      <c r="A12" s="25" t="s">
        <v>19</v>
      </c>
      <c r="B12" s="26" t="s">
        <v>61</v>
      </c>
      <c r="C12" s="26" t="s">
        <v>61</v>
      </c>
      <c r="D12" s="26" t="s">
        <v>76</v>
      </c>
      <c r="E12" s="26" t="s">
        <v>76</v>
      </c>
      <c r="F12" s="26" t="s">
        <v>76</v>
      </c>
      <c r="G12" s="26" t="s">
        <v>76</v>
      </c>
      <c r="H12" s="26" t="s">
        <v>76</v>
      </c>
    </row>
    <row r="13" spans="1:8" x14ac:dyDescent="0.25">
      <c r="A13" s="25" t="s">
        <v>20</v>
      </c>
      <c r="B13" s="26" t="s">
        <v>61</v>
      </c>
      <c r="C13" s="26">
        <v>364</v>
      </c>
      <c r="D13" s="26" t="s">
        <v>76</v>
      </c>
      <c r="E13" s="26" t="s">
        <v>76</v>
      </c>
      <c r="F13" s="26" t="s">
        <v>76</v>
      </c>
      <c r="G13" s="26" t="s">
        <v>76</v>
      </c>
      <c r="H13" s="26" t="s">
        <v>76</v>
      </c>
    </row>
    <row r="14" spans="1:8" x14ac:dyDescent="0.25">
      <c r="A14" s="25" t="s">
        <v>21</v>
      </c>
      <c r="B14" s="26" t="s">
        <v>61</v>
      </c>
      <c r="C14" s="26">
        <v>3</v>
      </c>
      <c r="D14" s="26" t="s">
        <v>76</v>
      </c>
      <c r="E14" s="26" t="s">
        <v>76</v>
      </c>
      <c r="F14" s="26" t="s">
        <v>76</v>
      </c>
      <c r="G14" s="26">
        <v>1</v>
      </c>
      <c r="H14" s="26" t="s">
        <v>76</v>
      </c>
    </row>
    <row r="15" spans="1:8" x14ac:dyDescent="0.25">
      <c r="A15" s="25" t="s">
        <v>22</v>
      </c>
      <c r="B15" s="26" t="s">
        <v>61</v>
      </c>
      <c r="C15" s="26" t="s">
        <v>76</v>
      </c>
      <c r="D15" s="26" t="s">
        <v>76</v>
      </c>
      <c r="E15" s="26" t="s">
        <v>76</v>
      </c>
      <c r="F15" s="26" t="s">
        <v>76</v>
      </c>
      <c r="G15" s="26" t="s">
        <v>76</v>
      </c>
      <c r="H15" s="26" t="s">
        <v>76</v>
      </c>
    </row>
    <row r="16" spans="1:8" ht="12" customHeight="1" x14ac:dyDescent="0.25">
      <c r="A16" s="25" t="s">
        <v>23</v>
      </c>
      <c r="B16" s="26" t="s">
        <v>61</v>
      </c>
      <c r="C16" s="26" t="s">
        <v>76</v>
      </c>
      <c r="D16" s="26">
        <v>6</v>
      </c>
      <c r="E16" s="26" t="s">
        <v>76</v>
      </c>
      <c r="F16" s="26">
        <v>14</v>
      </c>
      <c r="G16" s="26">
        <v>9</v>
      </c>
      <c r="H16" s="26" t="s">
        <v>76</v>
      </c>
    </row>
    <row r="17" spans="1:8" x14ac:dyDescent="0.25">
      <c r="A17" s="25" t="s">
        <v>14</v>
      </c>
      <c r="B17" s="26" t="s">
        <v>61</v>
      </c>
      <c r="C17" s="26" t="s">
        <v>76</v>
      </c>
      <c r="D17" s="26" t="s">
        <v>76</v>
      </c>
      <c r="E17" s="26">
        <v>2</v>
      </c>
      <c r="F17" s="26">
        <v>8</v>
      </c>
      <c r="G17" s="26" t="s">
        <v>76</v>
      </c>
      <c r="H17" s="26">
        <v>2</v>
      </c>
    </row>
    <row r="18" spans="1:8" x14ac:dyDescent="0.25">
      <c r="A18" s="25" t="s">
        <v>24</v>
      </c>
      <c r="B18" s="26" t="s">
        <v>61</v>
      </c>
      <c r="C18" s="26" t="s">
        <v>76</v>
      </c>
      <c r="D18" s="26">
        <v>7</v>
      </c>
      <c r="E18" s="26">
        <v>3</v>
      </c>
      <c r="F18" s="26">
        <v>3</v>
      </c>
      <c r="G18" s="26">
        <v>6</v>
      </c>
      <c r="H18" s="26">
        <v>1</v>
      </c>
    </row>
    <row r="19" spans="1:8" x14ac:dyDescent="0.25">
      <c r="A19" s="25" t="s">
        <v>25</v>
      </c>
      <c r="B19" s="26" t="s">
        <v>61</v>
      </c>
      <c r="C19" s="26" t="s">
        <v>76</v>
      </c>
      <c r="D19" s="26" t="s">
        <v>76</v>
      </c>
      <c r="E19" s="26" t="s">
        <v>76</v>
      </c>
      <c r="F19" s="26" t="s">
        <v>76</v>
      </c>
      <c r="G19" s="26" t="s">
        <v>76</v>
      </c>
      <c r="H19" s="26" t="s">
        <v>76</v>
      </c>
    </row>
    <row r="20" spans="1:8" x14ac:dyDescent="0.25">
      <c r="A20" s="25" t="s">
        <v>26</v>
      </c>
      <c r="B20" s="26" t="s">
        <v>61</v>
      </c>
      <c r="C20" s="26">
        <v>630</v>
      </c>
      <c r="D20" s="26" t="s">
        <v>76</v>
      </c>
      <c r="E20" s="26" t="s">
        <v>76</v>
      </c>
      <c r="F20" s="26" t="s">
        <v>76</v>
      </c>
      <c r="G20" s="26">
        <v>31</v>
      </c>
      <c r="H20" s="26">
        <v>1</v>
      </c>
    </row>
    <row r="21" spans="1:8" x14ac:dyDescent="0.25">
      <c r="A21" s="25" t="s">
        <v>27</v>
      </c>
      <c r="B21" s="26" t="s">
        <v>61</v>
      </c>
      <c r="C21" s="26" t="s">
        <v>76</v>
      </c>
      <c r="D21" s="26" t="s">
        <v>76</v>
      </c>
      <c r="E21" s="26" t="s">
        <v>76</v>
      </c>
      <c r="F21" s="26" t="s">
        <v>76</v>
      </c>
      <c r="G21" s="26" t="s">
        <v>76</v>
      </c>
      <c r="H21" s="26" t="s">
        <v>76</v>
      </c>
    </row>
    <row r="22" spans="1:8" x14ac:dyDescent="0.25">
      <c r="A22" s="25" t="s">
        <v>28</v>
      </c>
      <c r="B22" s="26" t="s">
        <v>61</v>
      </c>
      <c r="C22" s="26" t="s">
        <v>61</v>
      </c>
      <c r="D22" s="26" t="s">
        <v>76</v>
      </c>
      <c r="E22" s="26" t="s">
        <v>76</v>
      </c>
      <c r="F22" s="26" t="s">
        <v>76</v>
      </c>
      <c r="G22" s="26" t="s">
        <v>76</v>
      </c>
      <c r="H22" s="26" t="s">
        <v>76</v>
      </c>
    </row>
    <row r="23" spans="1:8" x14ac:dyDescent="0.25">
      <c r="A23" s="25" t="s">
        <v>100</v>
      </c>
      <c r="B23" s="26" t="s">
        <v>61</v>
      </c>
      <c r="C23" s="26" t="s">
        <v>76</v>
      </c>
      <c r="D23" s="26" t="s">
        <v>76</v>
      </c>
      <c r="E23" s="26" t="s">
        <v>76</v>
      </c>
      <c r="F23" s="26" t="s">
        <v>76</v>
      </c>
      <c r="G23" s="26" t="s">
        <v>76</v>
      </c>
      <c r="H23" s="26" t="s">
        <v>76</v>
      </c>
    </row>
    <row r="24" spans="1:8" x14ac:dyDescent="0.25">
      <c r="A24" s="25" t="s">
        <v>30</v>
      </c>
      <c r="B24" s="26" t="s">
        <v>61</v>
      </c>
      <c r="C24" s="26" t="s">
        <v>76</v>
      </c>
      <c r="D24" s="26" t="s">
        <v>76</v>
      </c>
      <c r="E24" s="26" t="s">
        <v>76</v>
      </c>
      <c r="F24" s="26" t="s">
        <v>76</v>
      </c>
      <c r="G24" s="26" t="s">
        <v>76</v>
      </c>
      <c r="H24" s="26" t="s">
        <v>76</v>
      </c>
    </row>
    <row r="25" spans="1:8" x14ac:dyDescent="0.25">
      <c r="A25" s="25" t="s">
        <v>82</v>
      </c>
      <c r="B25" s="26" t="s">
        <v>61</v>
      </c>
      <c r="C25" s="26">
        <v>32</v>
      </c>
      <c r="D25" s="26" t="s">
        <v>76</v>
      </c>
      <c r="E25" s="26">
        <v>7</v>
      </c>
      <c r="F25" s="26" t="s">
        <v>76</v>
      </c>
      <c r="G25" s="26" t="s">
        <v>76</v>
      </c>
      <c r="H25" s="26" t="s">
        <v>76</v>
      </c>
    </row>
    <row r="26" spans="1:8" x14ac:dyDescent="0.25">
      <c r="A26" s="25" t="s">
        <v>33</v>
      </c>
      <c r="B26" s="26" t="s">
        <v>61</v>
      </c>
      <c r="C26" s="26" t="s">
        <v>76</v>
      </c>
      <c r="D26" s="26" t="s">
        <v>76</v>
      </c>
      <c r="E26" s="26" t="s">
        <v>76</v>
      </c>
      <c r="F26" s="26" t="s">
        <v>76</v>
      </c>
      <c r="G26" s="26" t="s">
        <v>76</v>
      </c>
      <c r="H26" s="26">
        <v>2</v>
      </c>
    </row>
    <row r="27" spans="1:8" x14ac:dyDescent="0.25">
      <c r="A27" s="25" t="s">
        <v>34</v>
      </c>
      <c r="B27" s="26" t="s">
        <v>61</v>
      </c>
      <c r="C27" s="26" t="s">
        <v>61</v>
      </c>
      <c r="D27" s="26" t="s">
        <v>76</v>
      </c>
      <c r="E27" s="26" t="s">
        <v>76</v>
      </c>
      <c r="F27" s="26" t="s">
        <v>76</v>
      </c>
      <c r="G27" s="26" t="s">
        <v>76</v>
      </c>
      <c r="H27" s="26" t="s">
        <v>76</v>
      </c>
    </row>
    <row r="28" spans="1:8" x14ac:dyDescent="0.25">
      <c r="A28" s="25" t="s">
        <v>35</v>
      </c>
      <c r="B28" s="26" t="s">
        <v>61</v>
      </c>
      <c r="C28" s="26" t="s">
        <v>76</v>
      </c>
      <c r="D28" s="26" t="s">
        <v>76</v>
      </c>
      <c r="E28" s="26">
        <v>3</v>
      </c>
      <c r="F28" s="26" t="s">
        <v>76</v>
      </c>
      <c r="G28" s="26" t="s">
        <v>76</v>
      </c>
      <c r="H28" s="26" t="s">
        <v>76</v>
      </c>
    </row>
    <row r="29" spans="1:8" x14ac:dyDescent="0.25">
      <c r="A29" s="25" t="s">
        <v>36</v>
      </c>
      <c r="B29" s="26" t="s">
        <v>61</v>
      </c>
      <c r="C29" s="26" t="s">
        <v>76</v>
      </c>
      <c r="D29" s="26" t="s">
        <v>76</v>
      </c>
      <c r="E29" s="26" t="s">
        <v>76</v>
      </c>
      <c r="F29" s="26" t="s">
        <v>76</v>
      </c>
      <c r="G29" s="26" t="s">
        <v>76</v>
      </c>
      <c r="H29" s="26" t="s">
        <v>76</v>
      </c>
    </row>
    <row r="30" spans="1:8" x14ac:dyDescent="0.25">
      <c r="A30" s="25" t="s">
        <v>87</v>
      </c>
      <c r="B30" s="26" t="s">
        <v>61</v>
      </c>
      <c r="C30" s="26" t="s">
        <v>61</v>
      </c>
      <c r="D30" s="26" t="s">
        <v>76</v>
      </c>
      <c r="E30" s="26" t="s">
        <v>76</v>
      </c>
      <c r="F30" s="26" t="s">
        <v>76</v>
      </c>
      <c r="G30" s="26" t="s">
        <v>76</v>
      </c>
      <c r="H30" s="26" t="s">
        <v>76</v>
      </c>
    </row>
    <row r="31" spans="1:8" x14ac:dyDescent="0.25">
      <c r="A31" s="25" t="s">
        <v>37</v>
      </c>
      <c r="B31" s="26" t="s">
        <v>61</v>
      </c>
      <c r="C31" s="26" t="s">
        <v>76</v>
      </c>
      <c r="D31" s="26" t="s">
        <v>76</v>
      </c>
      <c r="E31" s="26" t="s">
        <v>76</v>
      </c>
      <c r="F31" s="26" t="s">
        <v>76</v>
      </c>
      <c r="G31" s="26" t="s">
        <v>76</v>
      </c>
      <c r="H31" s="26" t="s">
        <v>76</v>
      </c>
    </row>
    <row r="32" spans="1:8" x14ac:dyDescent="0.25">
      <c r="A32" s="25" t="s">
        <v>38</v>
      </c>
      <c r="B32" s="26" t="s">
        <v>61</v>
      </c>
      <c r="C32" s="26" t="s">
        <v>76</v>
      </c>
      <c r="D32" s="26" t="s">
        <v>76</v>
      </c>
      <c r="E32" s="26" t="s">
        <v>76</v>
      </c>
      <c r="F32" s="26" t="s">
        <v>76</v>
      </c>
      <c r="G32" s="26" t="s">
        <v>76</v>
      </c>
      <c r="H32" s="26" t="s">
        <v>76</v>
      </c>
    </row>
    <row r="33" spans="1:8" x14ac:dyDescent="0.25">
      <c r="A33" s="25" t="s">
        <v>39</v>
      </c>
      <c r="B33" s="26" t="s">
        <v>61</v>
      </c>
      <c r="C33" s="26" t="s">
        <v>76</v>
      </c>
      <c r="D33" s="26" t="s">
        <v>76</v>
      </c>
      <c r="E33" s="26" t="s">
        <v>76</v>
      </c>
      <c r="F33" s="26" t="s">
        <v>76</v>
      </c>
      <c r="G33" s="26" t="s">
        <v>76</v>
      </c>
      <c r="H33" s="26" t="s">
        <v>76</v>
      </c>
    </row>
    <row r="34" spans="1:8" x14ac:dyDescent="0.25">
      <c r="A34" s="25" t="s">
        <v>40</v>
      </c>
      <c r="B34" s="26" t="s">
        <v>61</v>
      </c>
      <c r="C34" s="26" t="s">
        <v>76</v>
      </c>
      <c r="D34" s="26" t="s">
        <v>76</v>
      </c>
      <c r="E34" s="26" t="s">
        <v>76</v>
      </c>
      <c r="F34" s="26" t="s">
        <v>76</v>
      </c>
      <c r="G34" s="26" t="s">
        <v>76</v>
      </c>
      <c r="H34" s="26" t="s">
        <v>76</v>
      </c>
    </row>
    <row r="35" spans="1:8" x14ac:dyDescent="0.25">
      <c r="A35" s="25" t="s">
        <v>83</v>
      </c>
      <c r="B35" s="26" t="s">
        <v>61</v>
      </c>
      <c r="C35" s="26" t="s">
        <v>76</v>
      </c>
      <c r="D35" s="26" t="s">
        <v>76</v>
      </c>
      <c r="E35" s="26" t="s">
        <v>76</v>
      </c>
      <c r="F35" s="26" t="s">
        <v>76</v>
      </c>
      <c r="G35" s="26" t="s">
        <v>76</v>
      </c>
      <c r="H35" s="26" t="s">
        <v>76</v>
      </c>
    </row>
    <row r="36" spans="1:8" x14ac:dyDescent="0.25">
      <c r="A36" s="25" t="s">
        <v>42</v>
      </c>
      <c r="B36" s="26" t="s">
        <v>61</v>
      </c>
      <c r="C36" s="26" t="s">
        <v>76</v>
      </c>
      <c r="D36" s="26" t="s">
        <v>76</v>
      </c>
      <c r="E36" s="26" t="s">
        <v>76</v>
      </c>
      <c r="F36" s="26" t="s">
        <v>76</v>
      </c>
      <c r="G36" s="26" t="s">
        <v>76</v>
      </c>
      <c r="H36" s="26" t="s">
        <v>76</v>
      </c>
    </row>
    <row r="37" spans="1:8" x14ac:dyDescent="0.25">
      <c r="A37" s="25" t="s">
        <v>43</v>
      </c>
      <c r="B37" s="26" t="s">
        <v>61</v>
      </c>
      <c r="C37" s="26" t="s">
        <v>76</v>
      </c>
      <c r="D37" s="26" t="s">
        <v>76</v>
      </c>
      <c r="E37" s="26" t="s">
        <v>76</v>
      </c>
      <c r="F37" s="26" t="s">
        <v>76</v>
      </c>
      <c r="G37" s="26" t="s">
        <v>76</v>
      </c>
      <c r="H37" s="26" t="s">
        <v>76</v>
      </c>
    </row>
    <row r="38" spans="1:8" x14ac:dyDescent="0.25">
      <c r="A38" s="25" t="s">
        <v>84</v>
      </c>
      <c r="B38" s="26" t="s">
        <v>61</v>
      </c>
      <c r="C38" s="26" t="s">
        <v>76</v>
      </c>
      <c r="D38" s="26" t="s">
        <v>76</v>
      </c>
      <c r="E38" s="26" t="s">
        <v>76</v>
      </c>
      <c r="F38" s="26" t="s">
        <v>76</v>
      </c>
      <c r="G38" s="26" t="s">
        <v>76</v>
      </c>
      <c r="H38" s="26" t="s">
        <v>76</v>
      </c>
    </row>
    <row r="39" spans="1:8" x14ac:dyDescent="0.25">
      <c r="A39" s="25" t="s">
        <v>88</v>
      </c>
      <c r="B39" s="26" t="s">
        <v>61</v>
      </c>
      <c r="C39" s="26">
        <v>1</v>
      </c>
      <c r="D39" s="26" t="s">
        <v>76</v>
      </c>
      <c r="E39" s="26" t="s">
        <v>76</v>
      </c>
      <c r="F39" s="26" t="s">
        <v>76</v>
      </c>
      <c r="G39" s="26" t="s">
        <v>76</v>
      </c>
      <c r="H39" s="26" t="s">
        <v>76</v>
      </c>
    </row>
    <row r="40" spans="1:8" x14ac:dyDescent="0.25">
      <c r="A40" s="25" t="s">
        <v>85</v>
      </c>
      <c r="B40" s="26" t="s">
        <v>61</v>
      </c>
      <c r="C40" s="26">
        <v>2</v>
      </c>
      <c r="D40" s="26" t="s">
        <v>76</v>
      </c>
      <c r="E40" s="26" t="s">
        <v>76</v>
      </c>
      <c r="F40" s="26" t="s">
        <v>76</v>
      </c>
      <c r="G40" s="26">
        <v>1</v>
      </c>
      <c r="H40" s="26" t="s">
        <v>76</v>
      </c>
    </row>
    <row r="41" spans="1:8" x14ac:dyDescent="0.25">
      <c r="A41" s="25" t="s">
        <v>46</v>
      </c>
      <c r="B41" s="26" t="s">
        <v>61</v>
      </c>
      <c r="C41" s="26" t="s">
        <v>76</v>
      </c>
      <c r="D41" s="26" t="s">
        <v>76</v>
      </c>
      <c r="E41" s="26" t="s">
        <v>76</v>
      </c>
      <c r="F41" s="26" t="s">
        <v>76</v>
      </c>
      <c r="G41" s="26" t="s">
        <v>76</v>
      </c>
      <c r="H41" s="26" t="s">
        <v>76</v>
      </c>
    </row>
    <row r="43" spans="1:8" x14ac:dyDescent="0.25">
      <c r="A43" s="67" t="s">
        <v>166</v>
      </c>
    </row>
    <row r="44" spans="1:8" x14ac:dyDescent="0.25">
      <c r="A44" s="67" t="s">
        <v>167</v>
      </c>
    </row>
  </sheetData>
  <mergeCells count="4">
    <mergeCell ref="A1:B1"/>
    <mergeCell ref="A4:H4"/>
    <mergeCell ref="A2:H2"/>
    <mergeCell ref="A3:H3"/>
  </mergeCells>
  <hyperlinks>
    <hyperlink ref="A1" location="Содержание!A1" display="          К содержанию"/>
  </hyperlinks>
  <pageMargins left="0.25" right="0.25" top="0.75" bottom="0.75" header="0.3" footer="0.3"/>
  <pageSetup paperSize="9" scale="78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Q48"/>
  <sheetViews>
    <sheetView tabSelected="1" zoomScaleNormal="100" workbookViewId="0">
      <pane ySplit="5" topLeftCell="A30" activePane="bottomLeft" state="frozen"/>
      <selection pane="bottomLeft" activeCell="A57" sqref="A57"/>
    </sheetView>
  </sheetViews>
  <sheetFormatPr defaultRowHeight="15" x14ac:dyDescent="0.25"/>
  <cols>
    <col min="1" max="1" width="38.7109375" style="1" customWidth="1"/>
    <col min="2" max="7" width="9.7109375" style="1" customWidth="1"/>
    <col min="8" max="16384" width="9.140625" style="1"/>
  </cols>
  <sheetData>
    <row r="1" spans="1:8" ht="31.5" customHeight="1" x14ac:dyDescent="0.25">
      <c r="A1" s="106" t="s">
        <v>62</v>
      </c>
      <c r="B1" s="106"/>
    </row>
    <row r="2" spans="1:8" x14ac:dyDescent="0.25">
      <c r="A2" s="107" t="s">
        <v>60</v>
      </c>
      <c r="B2" s="107"/>
      <c r="C2" s="107"/>
      <c r="D2" s="107"/>
      <c r="E2" s="107"/>
      <c r="F2" s="107"/>
      <c r="G2" s="107"/>
      <c r="H2" s="107"/>
    </row>
    <row r="3" spans="1:8" x14ac:dyDescent="0.25">
      <c r="A3" s="107" t="s">
        <v>148</v>
      </c>
      <c r="B3" s="107"/>
      <c r="C3" s="107"/>
      <c r="D3" s="107"/>
      <c r="E3" s="107"/>
      <c r="F3" s="107"/>
      <c r="G3" s="107"/>
      <c r="H3" s="107"/>
    </row>
    <row r="4" spans="1:8" x14ac:dyDescent="0.25">
      <c r="A4" s="111" t="s">
        <v>75</v>
      </c>
      <c r="B4" s="111"/>
      <c r="C4" s="111"/>
      <c r="D4" s="111"/>
      <c r="E4" s="111"/>
      <c r="F4" s="111"/>
      <c r="G4" s="111"/>
      <c r="H4" s="111"/>
    </row>
    <row r="5" spans="1:8" x14ac:dyDescent="0.25">
      <c r="A5" s="20"/>
      <c r="B5" s="23">
        <v>2016</v>
      </c>
      <c r="C5" s="23">
        <v>2017</v>
      </c>
      <c r="D5" s="23">
        <v>2018</v>
      </c>
      <c r="E5" s="23">
        <v>2019</v>
      </c>
      <c r="F5" s="23">
        <v>2020</v>
      </c>
      <c r="G5" s="23">
        <v>2021</v>
      </c>
      <c r="H5" s="72">
        <v>2022</v>
      </c>
    </row>
    <row r="6" spans="1:8" x14ac:dyDescent="0.25">
      <c r="A6" s="41" t="s">
        <v>77</v>
      </c>
      <c r="B6" s="26">
        <v>229</v>
      </c>
      <c r="C6" s="26">
        <v>14</v>
      </c>
      <c r="D6" s="26">
        <v>359</v>
      </c>
      <c r="E6" s="26">
        <v>192</v>
      </c>
      <c r="F6" s="26">
        <v>1</v>
      </c>
      <c r="G6" s="26">
        <v>26</v>
      </c>
      <c r="H6" s="26" t="s">
        <v>76</v>
      </c>
    </row>
    <row r="7" spans="1:8" x14ac:dyDescent="0.25">
      <c r="A7" s="24" t="s">
        <v>13</v>
      </c>
      <c r="B7" s="26"/>
      <c r="C7" s="26"/>
      <c r="D7" s="26"/>
      <c r="E7" s="26"/>
      <c r="F7" s="26"/>
      <c r="G7" s="26"/>
      <c r="H7" s="26"/>
    </row>
    <row r="8" spans="1:8" x14ac:dyDescent="0.25">
      <c r="A8" s="42" t="s">
        <v>15</v>
      </c>
      <c r="B8" s="26"/>
      <c r="C8" s="26"/>
      <c r="D8" s="26"/>
      <c r="E8" s="26"/>
      <c r="F8" s="26"/>
      <c r="G8" s="26"/>
      <c r="H8" s="26"/>
    </row>
    <row r="9" spans="1:8" x14ac:dyDescent="0.25">
      <c r="A9" s="25" t="s">
        <v>16</v>
      </c>
      <c r="B9" s="26" t="s">
        <v>76</v>
      </c>
      <c r="C9" s="26" t="s">
        <v>76</v>
      </c>
      <c r="D9" s="26" t="s">
        <v>76</v>
      </c>
      <c r="E9" s="26">
        <v>79</v>
      </c>
      <c r="F9" s="26" t="s">
        <v>76</v>
      </c>
      <c r="G9" s="26">
        <v>1</v>
      </c>
      <c r="H9" s="26" t="s">
        <v>76</v>
      </c>
    </row>
    <row r="10" spans="1:8" x14ac:dyDescent="0.25">
      <c r="A10" s="25" t="s">
        <v>17</v>
      </c>
      <c r="B10" s="26" t="s">
        <v>76</v>
      </c>
      <c r="C10" s="26" t="s">
        <v>76</v>
      </c>
      <c r="D10" s="26">
        <v>1</v>
      </c>
      <c r="E10" s="26" t="s">
        <v>76</v>
      </c>
      <c r="F10" s="26" t="s">
        <v>76</v>
      </c>
      <c r="G10" s="26" t="s">
        <v>76</v>
      </c>
      <c r="H10" s="26" t="s">
        <v>76</v>
      </c>
    </row>
    <row r="11" spans="1:8" x14ac:dyDescent="0.25">
      <c r="A11" s="25" t="s">
        <v>81</v>
      </c>
      <c r="B11" s="26" t="s">
        <v>76</v>
      </c>
      <c r="C11" s="26" t="s">
        <v>76</v>
      </c>
      <c r="D11" s="26">
        <v>6</v>
      </c>
      <c r="E11" s="26" t="s">
        <v>76</v>
      </c>
      <c r="F11" s="26" t="s">
        <v>76</v>
      </c>
      <c r="G11" s="26" t="s">
        <v>76</v>
      </c>
      <c r="H11" s="26" t="s">
        <v>76</v>
      </c>
    </row>
    <row r="12" spans="1:8" x14ac:dyDescent="0.25">
      <c r="A12" s="25" t="s">
        <v>91</v>
      </c>
      <c r="B12" s="26" t="s">
        <v>76</v>
      </c>
      <c r="C12" s="26" t="s">
        <v>76</v>
      </c>
      <c r="D12" s="26" t="s">
        <v>76</v>
      </c>
      <c r="E12" s="26" t="s">
        <v>76</v>
      </c>
      <c r="F12" s="26" t="s">
        <v>76</v>
      </c>
      <c r="G12" s="26" t="s">
        <v>76</v>
      </c>
      <c r="H12" s="26" t="s">
        <v>76</v>
      </c>
    </row>
    <row r="13" spans="1:8" x14ac:dyDescent="0.25">
      <c r="A13" s="25" t="s">
        <v>18</v>
      </c>
      <c r="B13" s="26">
        <v>46</v>
      </c>
      <c r="C13" s="26" t="s">
        <v>76</v>
      </c>
      <c r="D13" s="26">
        <v>36</v>
      </c>
      <c r="E13" s="26">
        <v>32</v>
      </c>
      <c r="F13" s="26" t="s">
        <v>76</v>
      </c>
      <c r="G13" s="26">
        <v>2</v>
      </c>
      <c r="H13" s="26" t="s">
        <v>76</v>
      </c>
    </row>
    <row r="14" spans="1:8" x14ac:dyDescent="0.25">
      <c r="A14" s="25" t="s">
        <v>19</v>
      </c>
      <c r="B14" s="26" t="s">
        <v>76</v>
      </c>
      <c r="C14" s="26" t="s">
        <v>76</v>
      </c>
      <c r="D14" s="26" t="s">
        <v>76</v>
      </c>
      <c r="E14" s="26" t="s">
        <v>76</v>
      </c>
      <c r="F14" s="26" t="s">
        <v>76</v>
      </c>
      <c r="G14" s="26" t="s">
        <v>76</v>
      </c>
      <c r="H14" s="26" t="s">
        <v>76</v>
      </c>
    </row>
    <row r="15" spans="1:8" x14ac:dyDescent="0.25">
      <c r="A15" s="25" t="s">
        <v>20</v>
      </c>
      <c r="B15" s="26">
        <v>1</v>
      </c>
      <c r="C15" s="26" t="s">
        <v>76</v>
      </c>
      <c r="D15" s="26" t="s">
        <v>76</v>
      </c>
      <c r="E15" s="26" t="s">
        <v>76</v>
      </c>
      <c r="F15" s="26" t="s">
        <v>76</v>
      </c>
      <c r="G15" s="26" t="s">
        <v>76</v>
      </c>
      <c r="H15" s="26" t="s">
        <v>76</v>
      </c>
    </row>
    <row r="16" spans="1:8" x14ac:dyDescent="0.25">
      <c r="A16" s="25" t="s">
        <v>21</v>
      </c>
      <c r="B16" s="26">
        <v>8</v>
      </c>
      <c r="C16" s="26" t="s">
        <v>76</v>
      </c>
      <c r="D16" s="26">
        <v>5</v>
      </c>
      <c r="E16" s="26">
        <v>15</v>
      </c>
      <c r="F16" s="26" t="s">
        <v>76</v>
      </c>
      <c r="G16" s="26" t="s">
        <v>76</v>
      </c>
      <c r="H16" s="26" t="s">
        <v>76</v>
      </c>
    </row>
    <row r="17" spans="1:17" x14ac:dyDescent="0.25">
      <c r="A17" s="25" t="s">
        <v>22</v>
      </c>
      <c r="B17" s="26" t="s">
        <v>76</v>
      </c>
      <c r="C17" s="26" t="s">
        <v>76</v>
      </c>
      <c r="D17" s="26" t="s">
        <v>76</v>
      </c>
      <c r="E17" s="26" t="s">
        <v>76</v>
      </c>
      <c r="F17" s="26" t="s">
        <v>76</v>
      </c>
      <c r="G17" s="26" t="s">
        <v>76</v>
      </c>
      <c r="H17" s="26" t="s">
        <v>76</v>
      </c>
    </row>
    <row r="18" spans="1:17" ht="12" customHeight="1" x14ac:dyDescent="0.25">
      <c r="A18" s="25" t="s">
        <v>23</v>
      </c>
      <c r="B18" s="26" t="s">
        <v>76</v>
      </c>
      <c r="C18" s="26" t="s">
        <v>76</v>
      </c>
      <c r="D18" s="26">
        <v>10</v>
      </c>
      <c r="E18" s="26" t="s">
        <v>76</v>
      </c>
      <c r="F18" s="26" t="s">
        <v>76</v>
      </c>
      <c r="G18" s="26" t="s">
        <v>76</v>
      </c>
      <c r="H18" s="26" t="s">
        <v>76</v>
      </c>
    </row>
    <row r="19" spans="1:17" x14ac:dyDescent="0.25">
      <c r="A19" s="25" t="s">
        <v>14</v>
      </c>
      <c r="B19" s="26">
        <v>127</v>
      </c>
      <c r="C19" s="26">
        <v>1</v>
      </c>
      <c r="D19" s="26">
        <v>152</v>
      </c>
      <c r="E19" s="26" t="s">
        <v>76</v>
      </c>
      <c r="F19" s="26" t="s">
        <v>76</v>
      </c>
      <c r="G19" s="26">
        <v>16</v>
      </c>
      <c r="H19" s="26" t="s">
        <v>76</v>
      </c>
    </row>
    <row r="20" spans="1:17" x14ac:dyDescent="0.25">
      <c r="A20" s="25" t="s">
        <v>24</v>
      </c>
      <c r="B20" s="26">
        <v>5</v>
      </c>
      <c r="C20" s="26">
        <v>12</v>
      </c>
      <c r="D20" s="26">
        <v>95</v>
      </c>
      <c r="E20" s="26">
        <v>5</v>
      </c>
      <c r="F20" s="26" t="s">
        <v>76</v>
      </c>
      <c r="G20" s="26" t="s">
        <v>76</v>
      </c>
      <c r="H20" s="26" t="s">
        <v>76</v>
      </c>
    </row>
    <row r="21" spans="1:17" x14ac:dyDescent="0.25">
      <c r="A21" s="25" t="s">
        <v>25</v>
      </c>
      <c r="B21" s="26">
        <v>35</v>
      </c>
      <c r="C21" s="26" t="s">
        <v>76</v>
      </c>
      <c r="D21" s="26">
        <v>1</v>
      </c>
      <c r="E21" s="26" t="s">
        <v>76</v>
      </c>
      <c r="F21" s="26" t="s">
        <v>76</v>
      </c>
      <c r="G21" s="26" t="s">
        <v>76</v>
      </c>
      <c r="H21" s="26" t="s">
        <v>76</v>
      </c>
    </row>
    <row r="22" spans="1:17" x14ac:dyDescent="0.25">
      <c r="A22" s="25" t="s">
        <v>26</v>
      </c>
      <c r="B22" s="26" t="s">
        <v>76</v>
      </c>
      <c r="C22" s="26" t="s">
        <v>76</v>
      </c>
      <c r="D22" s="26">
        <v>1</v>
      </c>
      <c r="E22" s="26">
        <v>3</v>
      </c>
      <c r="F22" s="26" t="s">
        <v>76</v>
      </c>
      <c r="G22" s="26" t="s">
        <v>76</v>
      </c>
      <c r="H22" s="26" t="s">
        <v>76</v>
      </c>
    </row>
    <row r="23" spans="1:17" x14ac:dyDescent="0.25">
      <c r="A23" s="25" t="s">
        <v>27</v>
      </c>
      <c r="B23" s="26" t="s">
        <v>76</v>
      </c>
      <c r="C23" s="26" t="s">
        <v>76</v>
      </c>
      <c r="D23" s="26" t="s">
        <v>76</v>
      </c>
      <c r="E23" s="26" t="s">
        <v>76</v>
      </c>
      <c r="F23" s="26" t="s">
        <v>76</v>
      </c>
      <c r="G23" s="26" t="s">
        <v>76</v>
      </c>
      <c r="H23" s="26" t="s">
        <v>76</v>
      </c>
    </row>
    <row r="24" spans="1:17" x14ac:dyDescent="0.25">
      <c r="A24" s="25" t="s">
        <v>28</v>
      </c>
      <c r="B24" s="26" t="s">
        <v>76</v>
      </c>
      <c r="C24" s="26" t="s">
        <v>76</v>
      </c>
      <c r="D24" s="26" t="s">
        <v>76</v>
      </c>
      <c r="E24" s="26" t="s">
        <v>76</v>
      </c>
      <c r="F24" s="26" t="s">
        <v>76</v>
      </c>
      <c r="G24" s="26" t="s">
        <v>76</v>
      </c>
      <c r="H24" s="26" t="s">
        <v>76</v>
      </c>
    </row>
    <row r="25" spans="1:17" x14ac:dyDescent="0.25">
      <c r="A25" s="25" t="s">
        <v>29</v>
      </c>
      <c r="B25" s="26" t="s">
        <v>76</v>
      </c>
      <c r="C25" s="26" t="s">
        <v>76</v>
      </c>
      <c r="D25" s="26" t="s">
        <v>76</v>
      </c>
      <c r="E25" s="26">
        <v>8</v>
      </c>
      <c r="F25" s="26" t="s">
        <v>76</v>
      </c>
      <c r="G25" s="26" t="s">
        <v>76</v>
      </c>
      <c r="H25" s="26" t="s">
        <v>76</v>
      </c>
    </row>
    <row r="26" spans="1:17" x14ac:dyDescent="0.25">
      <c r="A26" s="25" t="s">
        <v>92</v>
      </c>
      <c r="B26" s="26" t="s">
        <v>76</v>
      </c>
      <c r="C26" s="26" t="s">
        <v>76</v>
      </c>
      <c r="D26" s="26">
        <v>3</v>
      </c>
      <c r="E26" s="26" t="s">
        <v>76</v>
      </c>
      <c r="F26" s="26" t="s">
        <v>76</v>
      </c>
      <c r="G26" s="26" t="s">
        <v>76</v>
      </c>
      <c r="H26" s="26" t="s">
        <v>76</v>
      </c>
    </row>
    <row r="27" spans="1:17" x14ac:dyDescent="0.25">
      <c r="A27" s="25" t="s">
        <v>30</v>
      </c>
      <c r="B27" s="26" t="s">
        <v>76</v>
      </c>
      <c r="C27" s="26" t="s">
        <v>76</v>
      </c>
      <c r="D27" s="26" t="s">
        <v>76</v>
      </c>
      <c r="E27" s="26" t="s">
        <v>76</v>
      </c>
      <c r="F27" s="26" t="s">
        <v>76</v>
      </c>
      <c r="G27" s="26" t="s">
        <v>76</v>
      </c>
      <c r="H27" s="26" t="s">
        <v>76</v>
      </c>
    </row>
    <row r="28" spans="1:17" x14ac:dyDescent="0.25">
      <c r="A28" s="41" t="s">
        <v>102</v>
      </c>
      <c r="B28" s="26"/>
      <c r="C28" s="26"/>
      <c r="D28" s="26"/>
      <c r="E28" s="26"/>
      <c r="F28" s="26"/>
      <c r="G28" s="26"/>
      <c r="H28" s="26" t="s">
        <v>76</v>
      </c>
    </row>
    <row r="29" spans="1:17" x14ac:dyDescent="0.25">
      <c r="A29" s="25" t="s">
        <v>32</v>
      </c>
      <c r="B29" s="26" t="s">
        <v>76</v>
      </c>
      <c r="C29" s="26" t="s">
        <v>76</v>
      </c>
      <c r="D29" s="26" t="s">
        <v>76</v>
      </c>
      <c r="E29" s="26" t="s">
        <v>76</v>
      </c>
      <c r="F29" s="26" t="s">
        <v>76</v>
      </c>
      <c r="G29" s="26" t="s">
        <v>76</v>
      </c>
      <c r="H29" s="26" t="s">
        <v>76</v>
      </c>
    </row>
    <row r="30" spans="1:17" x14ac:dyDescent="0.25">
      <c r="A30" s="25" t="s">
        <v>33</v>
      </c>
      <c r="B30" s="26">
        <v>1</v>
      </c>
      <c r="C30" s="26" t="s">
        <v>76</v>
      </c>
      <c r="D30" s="26">
        <v>13</v>
      </c>
      <c r="E30" s="26">
        <v>11</v>
      </c>
      <c r="F30" s="26" t="s">
        <v>76</v>
      </c>
      <c r="G30" s="26" t="s">
        <v>76</v>
      </c>
      <c r="H30" s="26" t="s">
        <v>76</v>
      </c>
      <c r="Q30" s="1">
        <f>SUM(Q11:Q28)</f>
        <v>0</v>
      </c>
    </row>
    <row r="31" spans="1:17" x14ac:dyDescent="0.25">
      <c r="A31" s="27" t="s">
        <v>34</v>
      </c>
      <c r="B31" s="26">
        <v>1</v>
      </c>
      <c r="C31" s="26" t="s">
        <v>76</v>
      </c>
      <c r="D31" s="26" t="s">
        <v>76</v>
      </c>
      <c r="E31" s="26" t="s">
        <v>76</v>
      </c>
      <c r="F31" s="26" t="s">
        <v>76</v>
      </c>
      <c r="G31" s="26" t="s">
        <v>76</v>
      </c>
      <c r="H31" s="26" t="s">
        <v>76</v>
      </c>
    </row>
    <row r="32" spans="1:17" x14ac:dyDescent="0.25">
      <c r="A32" s="27" t="s">
        <v>35</v>
      </c>
      <c r="B32" s="26" t="s">
        <v>76</v>
      </c>
      <c r="C32" s="26" t="s">
        <v>76</v>
      </c>
      <c r="D32" s="26" t="s">
        <v>76</v>
      </c>
      <c r="E32" s="26" t="s">
        <v>76</v>
      </c>
      <c r="F32" s="26" t="s">
        <v>76</v>
      </c>
      <c r="G32" s="26" t="s">
        <v>76</v>
      </c>
      <c r="H32" s="26" t="s">
        <v>76</v>
      </c>
    </row>
    <row r="33" spans="1:8" x14ac:dyDescent="0.25">
      <c r="A33" s="27" t="s">
        <v>36</v>
      </c>
      <c r="B33" s="26" t="s">
        <v>76</v>
      </c>
      <c r="C33" s="26" t="s">
        <v>76</v>
      </c>
      <c r="D33" s="26">
        <v>15</v>
      </c>
      <c r="E33" s="26">
        <v>25</v>
      </c>
      <c r="F33" s="26" t="s">
        <v>76</v>
      </c>
      <c r="G33" s="26" t="s">
        <v>76</v>
      </c>
      <c r="H33" s="26" t="s">
        <v>76</v>
      </c>
    </row>
    <row r="34" spans="1:8" x14ac:dyDescent="0.25">
      <c r="A34" s="27" t="s">
        <v>87</v>
      </c>
      <c r="B34" s="26" t="s">
        <v>76</v>
      </c>
      <c r="C34" s="26" t="s">
        <v>76</v>
      </c>
      <c r="D34" s="26" t="s">
        <v>76</v>
      </c>
      <c r="E34" s="26" t="s">
        <v>76</v>
      </c>
      <c r="F34" s="26" t="s">
        <v>76</v>
      </c>
      <c r="G34" s="26" t="s">
        <v>76</v>
      </c>
      <c r="H34" s="26" t="s">
        <v>76</v>
      </c>
    </row>
    <row r="35" spans="1:8" x14ac:dyDescent="0.25">
      <c r="A35" s="27" t="s">
        <v>37</v>
      </c>
      <c r="B35" s="26" t="s">
        <v>76</v>
      </c>
      <c r="C35" s="26" t="s">
        <v>76</v>
      </c>
      <c r="D35" s="26" t="s">
        <v>76</v>
      </c>
      <c r="E35" s="26" t="s">
        <v>76</v>
      </c>
      <c r="F35" s="26" t="s">
        <v>76</v>
      </c>
      <c r="G35" s="26" t="s">
        <v>76</v>
      </c>
      <c r="H35" s="26" t="s">
        <v>76</v>
      </c>
    </row>
    <row r="36" spans="1:8" x14ac:dyDescent="0.25">
      <c r="A36" s="27" t="s">
        <v>38</v>
      </c>
      <c r="B36" s="26" t="s">
        <v>76</v>
      </c>
      <c r="C36" s="26" t="s">
        <v>76</v>
      </c>
      <c r="D36" s="26" t="s">
        <v>76</v>
      </c>
      <c r="E36" s="26" t="s">
        <v>76</v>
      </c>
      <c r="F36" s="26" t="s">
        <v>76</v>
      </c>
      <c r="G36" s="26" t="s">
        <v>76</v>
      </c>
      <c r="H36" s="26" t="s">
        <v>76</v>
      </c>
    </row>
    <row r="37" spans="1:8" x14ac:dyDescent="0.25">
      <c r="A37" s="27" t="s">
        <v>39</v>
      </c>
      <c r="B37" s="26">
        <v>5</v>
      </c>
      <c r="C37" s="26">
        <v>1</v>
      </c>
      <c r="D37" s="26">
        <v>1</v>
      </c>
      <c r="E37" s="26" t="s">
        <v>76</v>
      </c>
      <c r="F37" s="26" t="s">
        <v>76</v>
      </c>
      <c r="G37" s="26" t="s">
        <v>76</v>
      </c>
      <c r="H37" s="26" t="s">
        <v>76</v>
      </c>
    </row>
    <row r="38" spans="1:8" x14ac:dyDescent="0.25">
      <c r="A38" s="27" t="s">
        <v>40</v>
      </c>
      <c r="B38" s="26" t="s">
        <v>76</v>
      </c>
      <c r="C38" s="26" t="s">
        <v>76</v>
      </c>
      <c r="D38" s="26" t="s">
        <v>76</v>
      </c>
      <c r="E38" s="26" t="s">
        <v>76</v>
      </c>
      <c r="F38" s="26" t="s">
        <v>76</v>
      </c>
      <c r="G38" s="26" t="s">
        <v>76</v>
      </c>
      <c r="H38" s="26" t="s">
        <v>76</v>
      </c>
    </row>
    <row r="39" spans="1:8" x14ac:dyDescent="0.25">
      <c r="A39" s="42" t="s">
        <v>41</v>
      </c>
      <c r="B39" s="26"/>
      <c r="C39" s="26"/>
      <c r="D39" s="26"/>
      <c r="E39" s="26"/>
      <c r="F39" s="26"/>
      <c r="G39" s="26"/>
      <c r="H39" s="26" t="s">
        <v>76</v>
      </c>
    </row>
    <row r="40" spans="1:8" x14ac:dyDescent="0.25">
      <c r="A40" s="27" t="s">
        <v>42</v>
      </c>
      <c r="B40" s="26" t="s">
        <v>76</v>
      </c>
      <c r="C40" s="26" t="s">
        <v>76</v>
      </c>
      <c r="D40" s="26" t="s">
        <v>76</v>
      </c>
      <c r="E40" s="26" t="s">
        <v>76</v>
      </c>
      <c r="F40" s="26" t="s">
        <v>76</v>
      </c>
      <c r="G40" s="26" t="s">
        <v>76</v>
      </c>
      <c r="H40" s="26" t="s">
        <v>76</v>
      </c>
    </row>
    <row r="41" spans="1:8" x14ac:dyDescent="0.25">
      <c r="A41" s="27" t="s">
        <v>43</v>
      </c>
      <c r="B41" s="26" t="s">
        <v>76</v>
      </c>
      <c r="C41" s="26" t="s">
        <v>76</v>
      </c>
      <c r="D41" s="26" t="s">
        <v>76</v>
      </c>
      <c r="E41" s="26" t="s">
        <v>76</v>
      </c>
      <c r="F41" s="26" t="s">
        <v>76</v>
      </c>
      <c r="G41" s="26" t="s">
        <v>76</v>
      </c>
      <c r="H41" s="26" t="s">
        <v>76</v>
      </c>
    </row>
    <row r="42" spans="1:8" x14ac:dyDescent="0.25">
      <c r="A42" s="42" t="s">
        <v>44</v>
      </c>
      <c r="B42" s="26"/>
      <c r="C42" s="26"/>
      <c r="D42" s="26"/>
      <c r="E42" s="26"/>
      <c r="F42" s="26"/>
      <c r="G42" s="26" t="s">
        <v>76</v>
      </c>
      <c r="H42" s="26" t="s">
        <v>76</v>
      </c>
    </row>
    <row r="43" spans="1:8" x14ac:dyDescent="0.25">
      <c r="A43" s="27" t="s">
        <v>101</v>
      </c>
      <c r="B43" s="26" t="s">
        <v>76</v>
      </c>
      <c r="C43" s="26" t="s">
        <v>76</v>
      </c>
      <c r="D43" s="26" t="s">
        <v>76</v>
      </c>
      <c r="E43" s="26" t="s">
        <v>76</v>
      </c>
      <c r="F43" s="26" t="s">
        <v>76</v>
      </c>
      <c r="G43" s="26" t="s">
        <v>76</v>
      </c>
      <c r="H43" s="26" t="s">
        <v>76</v>
      </c>
    </row>
    <row r="44" spans="1:8" x14ac:dyDescent="0.25">
      <c r="A44" s="27" t="s">
        <v>48</v>
      </c>
      <c r="B44" s="45" t="s">
        <v>76</v>
      </c>
      <c r="C44" s="45" t="s">
        <v>76</v>
      </c>
      <c r="D44" s="45" t="s">
        <v>76</v>
      </c>
      <c r="E44" s="45" t="s">
        <v>76</v>
      </c>
      <c r="F44" s="61" t="s">
        <v>76</v>
      </c>
      <c r="G44" s="69" t="s">
        <v>76</v>
      </c>
      <c r="H44" s="77" t="s">
        <v>76</v>
      </c>
    </row>
    <row r="45" spans="1:8" x14ac:dyDescent="0.25">
      <c r="A45" s="27" t="s">
        <v>88</v>
      </c>
      <c r="B45" s="45" t="s">
        <v>76</v>
      </c>
      <c r="C45" s="45" t="s">
        <v>76</v>
      </c>
      <c r="D45" s="45">
        <v>8</v>
      </c>
      <c r="E45" s="45">
        <v>8</v>
      </c>
      <c r="F45" s="61" t="s">
        <v>76</v>
      </c>
      <c r="G45" s="70">
        <v>1</v>
      </c>
      <c r="H45" s="77" t="s">
        <v>76</v>
      </c>
    </row>
    <row r="46" spans="1:8" x14ac:dyDescent="0.25">
      <c r="A46" s="42" t="s">
        <v>46</v>
      </c>
      <c r="B46" s="45" t="s">
        <v>76</v>
      </c>
      <c r="C46" s="45" t="s">
        <v>76</v>
      </c>
      <c r="D46" s="45" t="s">
        <v>76</v>
      </c>
      <c r="E46" s="45" t="s">
        <v>76</v>
      </c>
      <c r="F46" s="61" t="s">
        <v>76</v>
      </c>
      <c r="G46" s="69" t="s">
        <v>76</v>
      </c>
      <c r="H46" s="77" t="s">
        <v>76</v>
      </c>
    </row>
    <row r="48" spans="1:8" x14ac:dyDescent="0.25">
      <c r="A48" s="116" t="s">
        <v>166</v>
      </c>
    </row>
  </sheetData>
  <mergeCells count="4">
    <mergeCell ref="A1:B1"/>
    <mergeCell ref="A2:H2"/>
    <mergeCell ref="A3:H3"/>
    <mergeCell ref="A4:H4"/>
  </mergeCells>
  <hyperlinks>
    <hyperlink ref="A1" location="Содержание!A1" display="          К содержанию"/>
  </hyperlinks>
  <pageMargins left="0.25" right="0.25" top="0.75" bottom="0.75" header="0.3" footer="0.3"/>
  <pageSetup paperSize="9" scale="7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C12"/>
  <sheetViews>
    <sheetView workbookViewId="0">
      <selection activeCell="B3" sqref="B3:B12"/>
    </sheetView>
  </sheetViews>
  <sheetFormatPr defaultRowHeight="15" x14ac:dyDescent="0.25"/>
  <cols>
    <col min="1" max="1" width="31.5703125" style="1" customWidth="1"/>
    <col min="2" max="2" width="9.140625" style="1"/>
    <col min="3" max="3" width="9.140625" style="1" customWidth="1"/>
    <col min="4" max="16384" width="9.140625" style="1"/>
  </cols>
  <sheetData>
    <row r="1" spans="1:3" ht="44.25" customHeight="1" x14ac:dyDescent="0.25">
      <c r="A1" s="115" t="s">
        <v>63</v>
      </c>
      <c r="B1" s="115"/>
    </row>
    <row r="2" spans="1:3" x14ac:dyDescent="0.25">
      <c r="A2" s="6"/>
      <c r="B2" s="12">
        <v>2021</v>
      </c>
    </row>
    <row r="3" spans="1:3" x14ac:dyDescent="0.25">
      <c r="A3" s="13" t="s">
        <v>64</v>
      </c>
      <c r="B3" s="14">
        <v>92.387</v>
      </c>
      <c r="C3" s="2"/>
    </row>
    <row r="4" spans="1:3" x14ac:dyDescent="0.25">
      <c r="A4" s="15" t="s">
        <v>51</v>
      </c>
      <c r="B4" s="14">
        <v>101.75700000000001</v>
      </c>
      <c r="C4" s="2"/>
    </row>
    <row r="5" spans="1:3" x14ac:dyDescent="0.25">
      <c r="A5" s="15" t="s">
        <v>53</v>
      </c>
      <c r="B5" s="14">
        <v>115.28</v>
      </c>
      <c r="C5" s="2"/>
    </row>
    <row r="6" spans="1:3" x14ac:dyDescent="0.25">
      <c r="A6" s="15" t="s">
        <v>52</v>
      </c>
      <c r="B6" s="14">
        <v>157.93</v>
      </c>
      <c r="C6" s="2"/>
    </row>
    <row r="7" spans="1:3" x14ac:dyDescent="0.25">
      <c r="A7" s="15" t="s">
        <v>55</v>
      </c>
      <c r="B7" s="14">
        <v>216.00299999999999</v>
      </c>
      <c r="C7" s="2"/>
    </row>
    <row r="8" spans="1:3" x14ac:dyDescent="0.25">
      <c r="A8" s="15" t="s">
        <v>54</v>
      </c>
      <c r="B8" s="14">
        <v>300.75099999999998</v>
      </c>
      <c r="C8" s="2"/>
    </row>
    <row r="9" spans="1:3" x14ac:dyDescent="0.25">
      <c r="A9" s="15" t="s">
        <v>57</v>
      </c>
      <c r="B9" s="14">
        <v>343.48899999999998</v>
      </c>
      <c r="C9" s="2"/>
    </row>
    <row r="10" spans="1:3" x14ac:dyDescent="0.25">
      <c r="A10" s="15" t="s">
        <v>56</v>
      </c>
      <c r="B10" s="14">
        <v>415.38</v>
      </c>
      <c r="C10" s="2"/>
    </row>
    <row r="11" spans="1:3" x14ac:dyDescent="0.25">
      <c r="A11" s="15" t="s">
        <v>58</v>
      </c>
      <c r="B11" s="14">
        <v>804.51499999999999</v>
      </c>
      <c r="C11" s="2"/>
    </row>
    <row r="12" spans="1:3" x14ac:dyDescent="0.25">
      <c r="A12" s="16" t="s">
        <v>59</v>
      </c>
      <c r="B12" s="14">
        <v>2268.0680000000002</v>
      </c>
      <c r="C12" s="2"/>
    </row>
  </sheetData>
  <autoFilter ref="A2:B12">
    <sortState ref="A3:B12">
      <sortCondition ref="B2:B12"/>
    </sortState>
  </autoFilter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Содержание</vt:lpstr>
      <vt:lpstr>1</vt:lpstr>
      <vt:lpstr>2</vt:lpstr>
      <vt:lpstr>3</vt:lpstr>
      <vt:lpstr>4</vt:lpstr>
      <vt:lpstr>5</vt:lpstr>
      <vt:lpstr>6</vt:lpstr>
      <vt:lpstr>7</vt:lpstr>
      <vt:lpstr>Лист2 (2)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2023-09-12T10:28:01Z</dcterms:modified>
</cp:coreProperties>
</file>